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activeTab="0"/>
  </bookViews>
  <sheets>
    <sheet name="COVER" sheetId="1" r:id="rId1"/>
    <sheet name="Respondent" sheetId="2" r:id="rId2"/>
    <sheet name="INTRO" sheetId="3" r:id="rId3"/>
    <sheet name="DEF" sheetId="4" r:id="rId4"/>
    <sheet name="Water balance" sheetId="5" r:id="rId5"/>
    <sheet name="Reservoirs" sheetId="6" r:id="rId6"/>
    <sheet name="Streamflow" sheetId="7" r:id="rId7"/>
    <sheet name="Precipitation" sheetId="8" r:id="rId8"/>
    <sheet name="Groundwater level " sheetId="9" r:id="rId9"/>
    <sheet name="Add_Info" sheetId="10" r:id="rId10"/>
  </sheets>
  <externalReferences>
    <externalReference r:id="rId13"/>
    <externalReference r:id="rId14"/>
  </externalReferences>
  <definedNames>
    <definedName name="AUSTRIA">#REF!</definedName>
    <definedName name="AUSTRIA_alt">#REF!</definedName>
    <definedName name="BELGIUM">#REF!</definedName>
    <definedName name="BELGIUM_alt">#REF!</definedName>
    <definedName name="BULGARIA">#REF!</definedName>
    <definedName name="BULGARIA_alt">#REF!</definedName>
    <definedName name="Countries">'[1]Φύλλο1'!$O$6:$O$34</definedName>
    <definedName name="CYPRUS">#REF!</definedName>
    <definedName name="CYPRUS_alt">#REF!</definedName>
    <definedName name="CZECH_REPUBLIC">#REF!</definedName>
    <definedName name="CZECH_REPUBLIC_alt">#REF!</definedName>
    <definedName name="DENMARK">#REF!</definedName>
    <definedName name="DENMARK_alt">#REF!</definedName>
    <definedName name="ESTONIA">#REF!</definedName>
    <definedName name="ESTONIA_alt">#REF!</definedName>
    <definedName name="FINLAND">#REF!</definedName>
    <definedName name="FINLAND_alt">#REF!</definedName>
    <definedName name="FRANCE">#REF!</definedName>
    <definedName name="FRANCE_alt">#REF!</definedName>
    <definedName name="GERMANY">#REF!</definedName>
    <definedName name="GERMANY_alt">#REF!</definedName>
    <definedName name="GREECE">#REF!</definedName>
    <definedName name="GREECE_alt">#REF!</definedName>
    <definedName name="HUNGARY">#REF!</definedName>
    <definedName name="HUNGARY_alt">#REF!</definedName>
    <definedName name="IRELAND">#REF!</definedName>
    <definedName name="IRELAND_alt">#REF!</definedName>
    <definedName name="ITALY">#REF!</definedName>
    <definedName name="ITALY_alt">#REF!</definedName>
    <definedName name="LATVIA">#REF!</definedName>
    <definedName name="LATVIA_alt">#REF!</definedName>
    <definedName name="LITHUANIA">#REF!</definedName>
    <definedName name="LITHUANIA_alt">#REF!</definedName>
    <definedName name="LUXEMBOURG">#REF!</definedName>
    <definedName name="LUXEMBROURG_alt">#REF!</definedName>
    <definedName name="MALTA">#REF!</definedName>
    <definedName name="MALTA_alt">#REF!</definedName>
    <definedName name="NETHERLANDS">#REF!</definedName>
    <definedName name="NETHERLANDS_alt">#REF!</definedName>
    <definedName name="NORWAY" localSheetId="4">'Water balance'!$M$26</definedName>
    <definedName name="NORWAY">#REF!</definedName>
    <definedName name="NORWAY_alt">#REF!</definedName>
    <definedName name="POLAND">#REF!</definedName>
    <definedName name="POLAND_alt">#REF!</definedName>
    <definedName name="PORTUGAL">#REF!</definedName>
    <definedName name="PORTUGAL_alt">#REF!</definedName>
    <definedName name="_xlnm.Print_Area" localSheetId="9">'Add_Info'!$A$1:$K$22</definedName>
    <definedName name="_xlnm.Print_Area" localSheetId="0">'COVER'!$A$1:$E$31</definedName>
    <definedName name="_xlnm.Print_Area" localSheetId="3">'DEF'!$A$1:$D$40</definedName>
    <definedName name="_xlnm.Print_Area" localSheetId="8">'Groundwater level '!$A$1:$Q$31</definedName>
    <definedName name="_xlnm.Print_Area" localSheetId="2">'INTRO'!$A$1:$C$36</definedName>
    <definedName name="_xlnm.Print_Area" localSheetId="7">'Precipitation'!$A$1:$O$49</definedName>
    <definedName name="_xlnm.Print_Area" localSheetId="5">'Reservoirs'!$A$1:$V$29</definedName>
    <definedName name="_xlnm.Print_Area" localSheetId="6">'Streamflow'!$A$1:$AE$28</definedName>
    <definedName name="_xlnm.Print_Area" localSheetId="4">'Water balance'!$A$1:$J$70</definedName>
    <definedName name="ROMANIA">#REF!</definedName>
    <definedName name="ROMANIA_alt">#REF!</definedName>
    <definedName name="SLOVAK_REPUBLIC">#REF!</definedName>
    <definedName name="SLOVAK_REPUBLIC_alt">#REF!</definedName>
    <definedName name="SLOVENIA">#REF!</definedName>
    <definedName name="SLOVENIA_alt">#REF!</definedName>
    <definedName name="SPAIN">#REF!</definedName>
    <definedName name="SPAIN_alt">#REF!</definedName>
    <definedName name="STATES">#REF!</definedName>
    <definedName name="SWEDEN">#REF!</definedName>
    <definedName name="SWEDEN_alt">#REF!</definedName>
    <definedName name="SWITZERLAND">#REF!</definedName>
    <definedName name="SWITZERLAND_alt">#REF!</definedName>
    <definedName name="UNITED_KINGDOM">#REF!</definedName>
    <definedName name="UNITED_KINGDOM_alt">#REF!</definedName>
    <definedName name="xx">'[2]WAB_1 annual'!#REF!</definedName>
  </definedNames>
  <calcPr fullCalcOnLoad="1"/>
</workbook>
</file>

<file path=xl/comments5.xml><?xml version="1.0" encoding="utf-8"?>
<comments xmlns="http://schemas.openxmlformats.org/spreadsheetml/2006/main">
  <authors>
    <author>kristensen</author>
    <author>user</author>
  </authors>
  <commentList>
    <comment ref="A5" authorId="0">
      <text>
        <r>
          <rPr>
            <b/>
            <sz val="8"/>
            <rFont val="Tahoma"/>
            <family val="0"/>
          </rPr>
          <t>NOTE:</t>
        </r>
        <r>
          <rPr>
            <sz val="8"/>
            <rFont val="Tahoma"/>
            <family val="0"/>
          </rPr>
          <t xml:space="preserve">
Please fill in the RBD and (if applicable) the RB for which you are filling this questionnaire. Please provide a separate sheet for each RB </t>
        </r>
      </text>
    </comment>
    <comment ref="A6" authorId="0">
      <text>
        <r>
          <rPr>
            <b/>
            <sz val="8"/>
            <rFont val="Tahoma"/>
            <family val="0"/>
          </rPr>
          <t>NOTE:</t>
        </r>
        <r>
          <rPr>
            <sz val="8"/>
            <rFont val="Tahoma"/>
            <family val="0"/>
          </rPr>
          <t xml:space="preserve">
Please fill in the RBD and (if applicable) the adminisatrative region for which you are filling this questionnaire. Please provide a separate sheet for each administrative region</t>
        </r>
      </text>
    </comment>
    <comment ref="A7" authorId="0">
      <text>
        <r>
          <rPr>
            <b/>
            <sz val="8"/>
            <rFont val="Tahoma"/>
            <family val="0"/>
          </rPr>
          <t>NOTE:</t>
        </r>
        <r>
          <rPr>
            <sz val="8"/>
            <rFont val="Tahoma"/>
            <family val="0"/>
          </rPr>
          <t xml:space="preserve">
Please fill in the year or range of years to which this data applies. Please repeat sheet for additional years.</t>
        </r>
      </text>
    </comment>
    <comment ref="E32" authorId="1">
      <text>
        <r>
          <rPr>
            <b/>
            <sz val="8"/>
            <rFont val="Tahoma"/>
            <family val="0"/>
          </rPr>
          <t>from the RBD of Northern Peloponnese (Greece)</t>
        </r>
        <r>
          <rPr>
            <sz val="8"/>
            <rFont val="Tahoma"/>
            <family val="0"/>
          </rPr>
          <t xml:space="preserve">
</t>
        </r>
      </text>
    </comment>
    <comment ref="F32" authorId="1">
      <text>
        <r>
          <rPr>
            <b/>
            <sz val="8"/>
            <rFont val="Tahoma"/>
            <family val="0"/>
          </rPr>
          <t>to the RBD of Western Peloponnese (Greece)</t>
        </r>
        <r>
          <rPr>
            <sz val="8"/>
            <rFont val="Tahoma"/>
            <family val="0"/>
          </rPr>
          <t xml:space="preserve">
</t>
        </r>
      </text>
    </comment>
    <comment ref="D32" authorId="1">
      <text>
        <r>
          <rPr>
            <b/>
            <sz val="8"/>
            <rFont val="Tahoma"/>
            <family val="0"/>
          </rPr>
          <t>of which 1,425.80 is overland flow and the remaining 1,847.30 percolates to the groundwater aquifer</t>
        </r>
        <r>
          <rPr>
            <sz val="8"/>
            <rFont val="Tahoma"/>
            <family val="0"/>
          </rPr>
          <t xml:space="preserve">
</t>
        </r>
      </text>
    </comment>
    <comment ref="A34" authorId="1">
      <text>
        <r>
          <rPr>
            <b/>
            <sz val="8"/>
            <rFont val="Tahoma"/>
            <family val="0"/>
          </rPr>
          <t>NOTE: 
please indicate another temporal scale you may report available data for</t>
        </r>
        <r>
          <rPr>
            <sz val="8"/>
            <rFont val="Tahoma"/>
            <family val="0"/>
          </rPr>
          <t xml:space="preserve">
</t>
        </r>
      </text>
    </comment>
    <comment ref="A35" authorId="1">
      <text>
        <r>
          <rPr>
            <b/>
            <sz val="8"/>
            <rFont val="Tahoma"/>
            <family val="0"/>
          </rPr>
          <t>NOTE: 
please indicate another temporal scale you may report available data for</t>
        </r>
        <r>
          <rPr>
            <sz val="8"/>
            <rFont val="Tahoma"/>
            <family val="0"/>
          </rPr>
          <t xml:space="preserve">
</t>
        </r>
      </text>
    </comment>
    <comment ref="A36" authorId="1">
      <text>
        <r>
          <rPr>
            <b/>
            <sz val="8"/>
            <rFont val="Tahoma"/>
            <family val="0"/>
          </rPr>
          <t>NOTE: 
please indicate another temporal scale you may report available data for</t>
        </r>
        <r>
          <rPr>
            <sz val="8"/>
            <rFont val="Tahoma"/>
            <family val="0"/>
          </rPr>
          <t xml:space="preserve">
</t>
        </r>
      </text>
    </comment>
    <comment ref="A37" authorId="1">
      <text>
        <r>
          <rPr>
            <b/>
            <sz val="8"/>
            <rFont val="Tahoma"/>
            <family val="0"/>
          </rPr>
          <t>NOTE: 
please indicate another temporal scale you may report available data for</t>
        </r>
        <r>
          <rPr>
            <sz val="8"/>
            <rFont val="Tahoma"/>
            <family val="0"/>
          </rPr>
          <t xml:space="preserve">
</t>
        </r>
      </text>
    </comment>
  </commentList>
</comments>
</file>

<file path=xl/comments9.xml><?xml version="1.0" encoding="utf-8"?>
<comments xmlns="http://schemas.openxmlformats.org/spreadsheetml/2006/main">
  <authors>
    <author>user</author>
  </authors>
  <commentList>
    <comment ref="J13" authorId="0">
      <text>
        <r>
          <rPr>
            <b/>
            <sz val="8"/>
            <rFont val="Tahoma"/>
            <family val="0"/>
          </rPr>
          <t>LOW SEASON = April-September. IF different please indicate the corresponding period in the Remarks column</t>
        </r>
      </text>
    </comment>
    <comment ref="K13" authorId="0">
      <text>
        <r>
          <rPr>
            <b/>
            <sz val="8"/>
            <rFont val="Tahoma"/>
            <family val="0"/>
          </rPr>
          <t>HIGH SEASON = October-March. IF different please indicate the corresponding period in the Remarks column</t>
        </r>
        <r>
          <rPr>
            <sz val="8"/>
            <rFont val="Tahoma"/>
            <family val="0"/>
          </rPr>
          <t xml:space="preserve">
</t>
        </r>
      </text>
    </comment>
  </commentList>
</comments>
</file>

<file path=xl/sharedStrings.xml><?xml version="1.0" encoding="utf-8"?>
<sst xmlns="http://schemas.openxmlformats.org/spreadsheetml/2006/main" count="1167" uniqueCount="814">
  <si>
    <t xml:space="preserve">To provide a more complete national picture and assess additional hydrological trends monthly Precipitation and Streamflow point data (spatially non-aggregated) are requested  for selected gauging stations through this SoE Reporting Sheet. The selected gaugings stations (raingauges, riverflow gauges) should be representative of the RB/RBD network. The MS will be selecting these stations and can choose from the pool of the WFD stations, or EIONET stations. The coordinates must be carefully reported to avoid duplication or misinterpretation of the data, and to allow EEA to match the current reported stations with the ones that already exist in the "Quantity Waterbase" from the past EIONET non-Priority Data Flows reporting.  </t>
  </si>
  <si>
    <t>Total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Please do not report potential evapotranspiration which is "the maximum quantity of water capable of being evaporated in a given climate from a continuous stretch of vegetation covering the whole ground and well supplied with water.</t>
  </si>
  <si>
    <t>Total volume of river run-off and groundwater generated,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</si>
  <si>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 xml:space="preserve">Recharge less the long term annual average rate of flow required to achieve ecological quality objectives for associated surface water. It takes  account of the ecological restrictions imposed to groundwater exploitability, nevertheless other restrictions based on economic and technical criteria could also be taken into account in terms of accessibility, productivity and maximum production cost deemed acceptable by developers. The theoretical maximum of groundwater available is the recharge. </t>
  </si>
  <si>
    <t>Portion of the total freshwater resource that can be depended on for annual water development during 19 out of 20 consecutive years, or at least 95 per cent of the years included in longer consecutive periods. This item yields information about the average annual long-term availability of fresh water for use in human activities.</t>
  </si>
  <si>
    <t>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bank filtration is included under (fresh) surface water. Sea-water, and transitional waters, such as brackish swamps, lagoons and estuarine areas are not considered surface water and so are included under NON FRESH WATER SOURCES.</t>
  </si>
  <si>
    <t>Fresh 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 water includes springs, both concentrated and diffused, which may be subaqueous.</t>
  </si>
  <si>
    <t>Includes sea water and transitional water, such as brackish swamps, lagoons and estuarine areas. Such water resources may be of great importance locally, although in a national context, they are usually of lesser importance as compared to surface and groundwater resources.</t>
  </si>
  <si>
    <t>Specific Info</t>
  </si>
  <si>
    <t>Reported Values (m^3 / sec) and Respective Dates</t>
  </si>
  <si>
    <t>Mean Monthly Discharge (m^3/sec)</t>
  </si>
  <si>
    <t xml:space="preserve">Month </t>
  </si>
  <si>
    <t>Min Monthly Discharge</t>
  </si>
  <si>
    <t>Date of Min Monthly Discharge</t>
  </si>
  <si>
    <t>Max Monthly Discharge</t>
  </si>
  <si>
    <t>Date of Max Monthly Discharge</t>
  </si>
  <si>
    <t>LTAA Discharge of that Month</t>
  </si>
  <si>
    <r>
      <t xml:space="preserve"> e.g. </t>
    </r>
    <r>
      <rPr>
        <sz val="10"/>
        <color indexed="12"/>
        <rFont val="Arial"/>
        <family val="2"/>
      </rPr>
      <t>11</t>
    </r>
  </si>
  <si>
    <r>
      <t xml:space="preserve">e.g </t>
    </r>
    <r>
      <rPr>
        <sz val="10"/>
        <color indexed="12"/>
        <rFont val="Arial"/>
        <family val="2"/>
      </rPr>
      <t>12/11/2006</t>
    </r>
  </si>
  <si>
    <r>
      <t xml:space="preserve">e.g </t>
    </r>
    <r>
      <rPr>
        <sz val="10"/>
        <color indexed="12"/>
        <rFont val="Arial"/>
        <family val="2"/>
      </rPr>
      <t>1/11/2006</t>
    </r>
  </si>
  <si>
    <r>
      <t xml:space="preserve">e.g </t>
    </r>
    <r>
      <rPr>
        <sz val="10"/>
        <color indexed="12"/>
        <rFont val="Arial"/>
        <family val="2"/>
      </rPr>
      <t>1980-2005</t>
    </r>
  </si>
  <si>
    <t>TABLE C - HYDROLOGY WITHIN THE RBD</t>
  </si>
  <si>
    <t>TABLE D - PRECIPITATION</t>
  </si>
  <si>
    <t xml:space="preserve">TABLE E - GROUNDWATER LEVEL </t>
  </si>
  <si>
    <t>5mins, 30mins, daily, monthly, annual</t>
  </si>
  <si>
    <t>The Hellenic Ministry of Env &amp; Pub. Works (www.minenv.gr) has hold of the data. No online availability, data available upon request</t>
  </si>
  <si>
    <t>RiverName</t>
  </si>
  <si>
    <t>Staion Altitude</t>
  </si>
  <si>
    <r>
      <t>22</t>
    </r>
    <r>
      <rPr>
        <sz val="10"/>
        <rFont val="Arial"/>
        <family val="2"/>
      </rPr>
      <t>°</t>
    </r>
    <r>
      <rPr>
        <sz val="10"/>
        <rFont val="Arial"/>
        <family val="0"/>
      </rPr>
      <t>41'</t>
    </r>
  </si>
  <si>
    <r>
      <t>22</t>
    </r>
    <r>
      <rPr>
        <sz val="10"/>
        <rFont val="Arial"/>
        <family val="2"/>
      </rPr>
      <t>°</t>
    </r>
    <r>
      <rPr>
        <sz val="10"/>
        <rFont val="Arial"/>
        <family val="0"/>
      </rPr>
      <t>38'</t>
    </r>
  </si>
  <si>
    <t>n/a</t>
  </si>
  <si>
    <t>RBD (or RB)</t>
  </si>
  <si>
    <t>Evrotas</t>
  </si>
  <si>
    <t>River Basin RB</t>
  </si>
  <si>
    <r>
      <t xml:space="preserve">Sub-catchment Name </t>
    </r>
    <r>
      <rPr>
        <i/>
        <sz val="8"/>
        <rFont val="Arial"/>
        <family val="2"/>
      </rPr>
      <t>(if applicable)</t>
    </r>
  </si>
  <si>
    <t>Dioriga X.Zaka</t>
  </si>
  <si>
    <t>Vassilopotamos</t>
  </si>
  <si>
    <t>Piges Vassilopotamou (springs)</t>
  </si>
  <si>
    <t>Xeimaros Asseas</t>
  </si>
  <si>
    <t>Xeimaroi Ag.Georgiou</t>
  </si>
  <si>
    <t>RB Area (km^2)</t>
  </si>
  <si>
    <t>Evrotas Mylos (Vrontama)</t>
  </si>
  <si>
    <r>
      <t>22</t>
    </r>
    <r>
      <rPr>
        <sz val="10"/>
        <rFont val="Arial"/>
        <family val="2"/>
      </rPr>
      <t>°</t>
    </r>
    <r>
      <rPr>
        <sz val="10"/>
        <rFont val="Arial"/>
        <family val="0"/>
      </rPr>
      <t>16'</t>
    </r>
  </si>
  <si>
    <r>
      <t>36</t>
    </r>
    <r>
      <rPr>
        <sz val="10"/>
        <rFont val="Arial"/>
        <family val="2"/>
      </rPr>
      <t>°</t>
    </r>
    <r>
      <rPr>
        <sz val="10"/>
        <rFont val="Arial"/>
        <family val="0"/>
      </rPr>
      <t>49'</t>
    </r>
  </si>
  <si>
    <r>
      <t>36</t>
    </r>
    <r>
      <rPr>
        <sz val="10"/>
        <rFont val="Arial"/>
        <family val="2"/>
      </rPr>
      <t>°</t>
    </r>
    <r>
      <rPr>
        <sz val="10"/>
        <rFont val="Arial"/>
        <family val="0"/>
      </rPr>
      <t>50'</t>
    </r>
  </si>
  <si>
    <r>
      <t>36</t>
    </r>
    <r>
      <rPr>
        <sz val="10"/>
        <rFont val="Arial"/>
        <family val="2"/>
      </rPr>
      <t>°</t>
    </r>
    <r>
      <rPr>
        <sz val="10"/>
        <rFont val="Arial"/>
        <family val="0"/>
      </rPr>
      <t>58'</t>
    </r>
  </si>
  <si>
    <r>
      <t>37</t>
    </r>
    <r>
      <rPr>
        <sz val="10"/>
        <rFont val="Arial"/>
        <family val="2"/>
      </rPr>
      <t>°</t>
    </r>
    <r>
      <rPr>
        <sz val="10"/>
        <rFont val="Arial"/>
        <family val="0"/>
      </rPr>
      <t>23'</t>
    </r>
  </si>
  <si>
    <r>
      <t>37</t>
    </r>
    <r>
      <rPr>
        <sz val="10"/>
        <rFont val="Arial"/>
        <family val="2"/>
      </rPr>
      <t>°</t>
    </r>
    <r>
      <rPr>
        <sz val="10"/>
        <rFont val="Arial"/>
        <family val="0"/>
      </rPr>
      <t>22'</t>
    </r>
  </si>
  <si>
    <t>1963-</t>
  </si>
  <si>
    <t>1963-1980</t>
  </si>
  <si>
    <t>1971-</t>
  </si>
  <si>
    <t>Discharge Data Available</t>
  </si>
  <si>
    <t>daily</t>
  </si>
  <si>
    <t>1972-</t>
  </si>
  <si>
    <t>Has these data already been requested by JRC or another agency? (Y/type of data)</t>
  </si>
  <si>
    <t>e.g. Y/daily</t>
  </si>
  <si>
    <t>e.g. Y/monthly statistics</t>
  </si>
  <si>
    <t>e.g N</t>
  </si>
  <si>
    <t>The Hellenic Ministry of Rural Devel. And Food (www.minagr.gr) has hold of the data. No online availability.</t>
  </si>
  <si>
    <t xml:space="preserve">Water stage data also available for this station.  The Hellenic Ministry of Rural Devel. And Food (www.minagr.gr) has hold of the data. No online availability                                                                                                                                                                                                                                                                                                                                                                                                                                                                                                                                                                                                                                  </t>
  </si>
  <si>
    <t xml:space="preserve">The Hellenic Ministry of Rural Devel. And Food (www.minagr.gr) has hold of the data. No online availability. </t>
  </si>
  <si>
    <t>Pigi Keramou (spring)</t>
  </si>
  <si>
    <r>
      <t>37</t>
    </r>
    <r>
      <rPr>
        <sz val="10"/>
        <rFont val="Arial"/>
        <family val="2"/>
      </rPr>
      <t>°</t>
    </r>
    <r>
      <rPr>
        <sz val="10"/>
        <rFont val="Arial"/>
        <family val="0"/>
      </rPr>
      <t>04'</t>
    </r>
  </si>
  <si>
    <r>
      <t>22</t>
    </r>
    <r>
      <rPr>
        <sz val="10"/>
        <rFont val="Arial"/>
        <family val="2"/>
      </rPr>
      <t>°</t>
    </r>
    <r>
      <rPr>
        <sz val="10"/>
        <rFont val="Arial"/>
        <family val="0"/>
      </rPr>
      <t>23'</t>
    </r>
  </si>
  <si>
    <t>1978-</t>
  </si>
  <si>
    <t>Tanos</t>
  </si>
  <si>
    <t>Xeimaros Meleas</t>
  </si>
  <si>
    <t>03100105003</t>
  </si>
  <si>
    <t>03100105004</t>
  </si>
  <si>
    <t>03100105005</t>
  </si>
  <si>
    <t>03100105007</t>
  </si>
  <si>
    <t>03100105014</t>
  </si>
  <si>
    <t>03100105016</t>
  </si>
  <si>
    <t>03100505017</t>
  </si>
  <si>
    <t>03620105001</t>
  </si>
  <si>
    <t>Piges Mpinikovi (springs)</t>
  </si>
  <si>
    <t>03700105004</t>
  </si>
  <si>
    <t>Acladokampos</t>
  </si>
  <si>
    <r>
      <t>37</t>
    </r>
    <r>
      <rPr>
        <sz val="10"/>
        <rFont val="Arial"/>
        <family val="2"/>
      </rPr>
      <t>°</t>
    </r>
    <r>
      <rPr>
        <sz val="10"/>
        <rFont val="Arial"/>
        <family val="0"/>
      </rPr>
      <t>30'</t>
    </r>
  </si>
  <si>
    <r>
      <t>22</t>
    </r>
    <r>
      <rPr>
        <sz val="10"/>
        <rFont val="Arial"/>
        <family val="2"/>
      </rPr>
      <t>°34</t>
    </r>
    <r>
      <rPr>
        <sz val="10"/>
        <rFont val="Arial"/>
        <family val="0"/>
      </rPr>
      <t>'</t>
    </r>
  </si>
  <si>
    <t>1969-</t>
  </si>
  <si>
    <t>Recognizing that this information –spatial aggregation at RB/RBD scale- may not be currently available by the MS, the alternative option of reporting point data (not aggregated) at sites within the RB/RBD where these point measurements are available is also encouraged. When this option is selected though, it needs to be clearly stated in the MS reporting and the coordinates of the measurement points must accurately be reported, in order to avoid duplication or misinterpretation of the data. If more detailed information is available at administrative areas such as regions or provinces this information is appreciated but must be clearly stated and the reporting unit must be adequately described.</t>
  </si>
  <si>
    <t>See also notes below tables.</t>
  </si>
  <si>
    <r>
      <t xml:space="preserve">    The relevant EEA Core set indicator is:  Use of freshwater resources (CSI 018)</t>
    </r>
    <r>
      <rPr>
        <sz val="9"/>
        <color indexed="12"/>
        <rFont val="Arial"/>
        <family val="2"/>
      </rPr>
      <t xml:space="preserve"> (1)  </t>
    </r>
  </si>
  <si>
    <r>
      <t>(1)</t>
    </r>
    <r>
      <rPr>
        <u val="single"/>
        <sz val="10"/>
        <color indexed="12"/>
        <rFont val="Arial"/>
        <family val="0"/>
      </rPr>
      <t xml:space="preserve"> http://themes.eea.eu.int/IMS/ISpecs/ISpecification20041007131848/guide_summary_plus_public</t>
    </r>
  </si>
  <si>
    <t xml:space="preserve">SoE Reporting Sheet  # 3 </t>
  </si>
  <si>
    <t>State and Quantity of Water Resources</t>
  </si>
  <si>
    <t>Member Country</t>
  </si>
  <si>
    <t>Institution</t>
  </si>
  <si>
    <t>Department</t>
  </si>
  <si>
    <t>Address</t>
  </si>
  <si>
    <t>Webpage</t>
  </si>
  <si>
    <t>Contact Person</t>
  </si>
  <si>
    <t>Email</t>
  </si>
  <si>
    <t>Phone</t>
  </si>
  <si>
    <t>Information Sources (e.g. website links)</t>
  </si>
  <si>
    <t>ADMINISTRATIVE REGION</t>
  </si>
  <si>
    <t>TABLE A - WATER BALANCE</t>
  </si>
  <si>
    <t xml:space="preserve">RIVER BASIN DISTRICT (RBD) </t>
  </si>
  <si>
    <t xml:space="preserve">RIVER BASIN (RB) </t>
  </si>
  <si>
    <t xml:space="preserve">PERIOD </t>
  </si>
  <si>
    <t>TABLE B - SURFACE WATER RESERVOIR STORAGE LOCATED WITHIN THE RB/RBD</t>
  </si>
  <si>
    <t>Most definitions are extracted from: the ECE standard classification of water use ( CES/636 ) and Systems of Water Statistics in the ECE Region (ECE/Water/43).
Numbers refer to references in questionnaire tables.</t>
  </si>
  <si>
    <t>PRECIPITATION</t>
  </si>
  <si>
    <t>Total volume of atmospheric wet precipitation (rain, snow, hail, ....). Precipitation is usually measured by meteorological or hydrological institutes</t>
  </si>
  <si>
    <t xml:space="preserve">ACTUAL EVAPOTRANSPIRATION </t>
  </si>
  <si>
    <t xml:space="preserve">AVERAGE LONG-TERM  ACTUAL EVAPOTRANSPIRATION </t>
  </si>
  <si>
    <t>The average of actual evapotranspiration over a long period, normally 20 consecutive years or more.</t>
  </si>
  <si>
    <t>INTERNAL FLOW</t>
  </si>
  <si>
    <t>ACTUAL EXTERNAL INFLOW</t>
  </si>
  <si>
    <t>AVERAGE LONG-TERM ACTUAL EXTERNAL INFLOW INTO A TERRITORY</t>
  </si>
  <si>
    <t>The average of the actual external inflow of rivers and groundwater into a TERRITORY, averaged over a period of at least 20 consecutive years.</t>
  </si>
  <si>
    <t>TOTAL ACTUAL OUTFLOW</t>
  </si>
  <si>
    <t>ACTUAL OUTFLOW INTO THE SEA</t>
  </si>
  <si>
    <t>The total volume of actual outflow of rivers and groundwater into the sea.</t>
  </si>
  <si>
    <t>ACTUAL OUTFLOW INTO NEIGHBOURING TERRITORIES</t>
  </si>
  <si>
    <t xml:space="preserve">AVERAGE LONG-TERM ACTUAL OUTFLOW  </t>
  </si>
  <si>
    <t>The total volume of the actual outflow of rivers and groundwater from a territory, annual data averaged over a period of at least 20 consecutive years.</t>
  </si>
  <si>
    <t>TOTAL FRESH RESOURCES</t>
  </si>
  <si>
    <t>Internal flow plus actual external inflow.</t>
  </si>
  <si>
    <t>RECHARGE</t>
  </si>
  <si>
    <t xml:space="preserve">Total volume of water added from outside to the zone of saturation of an aquifer. </t>
  </si>
  <si>
    <t>GROUNDWATER AVAILABLE FOR ANNUAL ABSTRACTION</t>
  </si>
  <si>
    <t>ECOLOGICAL DISCHARGE</t>
  </si>
  <si>
    <t>The minimum flow required to achieve ecological quality objectives for associated surface water. The value of this flow varies among countries.</t>
  </si>
  <si>
    <t>REGULAR FRESHWATER RESOURCES 95 PER CENT OF TIME</t>
  </si>
  <si>
    <t>LONG TERM ANNUAL AVERAGE (LTAA)</t>
  </si>
  <si>
    <t>The minimum period of calculation for the LTAA is 20 years</t>
  </si>
  <si>
    <t xml:space="preserve">(FRESH) SURFACE WATER </t>
  </si>
  <si>
    <t>(FRESH) GROUND WATER</t>
  </si>
  <si>
    <t>NON FRESH WATER SOURCES</t>
  </si>
  <si>
    <t>DESALINATED WATER</t>
  </si>
  <si>
    <t>Total volume of water obtained from desalinated processes.</t>
  </si>
  <si>
    <t>Desalinated Water</t>
  </si>
  <si>
    <t>Water Imports</t>
  </si>
  <si>
    <t>LTAA</t>
  </si>
  <si>
    <t>January</t>
  </si>
  <si>
    <t>February</t>
  </si>
  <si>
    <t xml:space="preserve">Precipitation </t>
  </si>
  <si>
    <t xml:space="preserve">Actual Evapotranspiration </t>
  </si>
  <si>
    <t xml:space="preserve">Internal Flow </t>
  </si>
  <si>
    <t xml:space="preserve">Actual External Inflow </t>
  </si>
  <si>
    <t xml:space="preserve">Total Actual Outflow      </t>
  </si>
  <si>
    <t>(P)</t>
  </si>
  <si>
    <t>(ETa)</t>
  </si>
  <si>
    <t>(D = P - ETa)</t>
  </si>
  <si>
    <t>March</t>
  </si>
  <si>
    <t>April</t>
  </si>
  <si>
    <t>May</t>
  </si>
  <si>
    <t>June</t>
  </si>
  <si>
    <t>July</t>
  </si>
  <si>
    <t>August</t>
  </si>
  <si>
    <t>September</t>
  </si>
  <si>
    <t>October</t>
  </si>
  <si>
    <t>November</t>
  </si>
  <si>
    <t>December</t>
  </si>
  <si>
    <t>Wet Season</t>
  </si>
  <si>
    <t>Dry Season</t>
  </si>
  <si>
    <t>Annual</t>
  </si>
  <si>
    <t>(Monthly-Seasonaly-Annualy-LTAA)</t>
  </si>
  <si>
    <t>Additional Water Resources</t>
  </si>
  <si>
    <t>Groundwater Storage</t>
  </si>
  <si>
    <t xml:space="preserve">Changes in </t>
  </si>
  <si>
    <r>
      <t xml:space="preserve">Other Sources </t>
    </r>
    <r>
      <rPr>
        <i/>
        <sz val="8"/>
        <rFont val="Arial"/>
        <family val="2"/>
      </rPr>
      <t>(type in to specify)</t>
    </r>
  </si>
  <si>
    <t>COUNTRY</t>
  </si>
  <si>
    <t>AUSTRIA</t>
  </si>
  <si>
    <t>AT12 - Niederösterreich</t>
  </si>
  <si>
    <t>Attica</t>
  </si>
  <si>
    <t xml:space="preserve">Warning: </t>
  </si>
  <si>
    <t>Do not change this table!!</t>
  </si>
  <si>
    <t>MEMBER STATES</t>
  </si>
  <si>
    <t>RIVER BASIN DISTRICTS</t>
  </si>
  <si>
    <t>NUTSIIAT</t>
  </si>
  <si>
    <t>BELGIUM</t>
  </si>
  <si>
    <t>AT11 - Burgenland (A)</t>
  </si>
  <si>
    <t>BULGARIA</t>
  </si>
  <si>
    <t>CYPRUS</t>
  </si>
  <si>
    <t>AT13 - Wien</t>
  </si>
  <si>
    <t>CZECH_REBUBLIC</t>
  </si>
  <si>
    <t>AT21 - Kärnten</t>
  </si>
  <si>
    <t>DENMARK</t>
  </si>
  <si>
    <t>AT22 - Steiermark</t>
  </si>
  <si>
    <t>ESTONIA</t>
  </si>
  <si>
    <t>AT31 - Oberösterreich</t>
  </si>
  <si>
    <t>FINLAND</t>
  </si>
  <si>
    <t>AT32 - Salzburg</t>
  </si>
  <si>
    <t>FRANCE</t>
  </si>
  <si>
    <t>AT33 - Tirol</t>
  </si>
  <si>
    <t>GERMANY</t>
  </si>
  <si>
    <t>AT34 - Vorarlberg</t>
  </si>
  <si>
    <t>GREECE</t>
  </si>
  <si>
    <t>Other</t>
  </si>
  <si>
    <t>HUNGARY</t>
  </si>
  <si>
    <t>NUTSIIBE</t>
  </si>
  <si>
    <t>IRELAND</t>
  </si>
  <si>
    <t>BE10 - Région de Bruxelles-Capitale / Brussels Hoofdstedelijk Gewest</t>
  </si>
  <si>
    <t>ITALY</t>
  </si>
  <si>
    <t>BE21 - Prov. Antwerpen</t>
  </si>
  <si>
    <t>LITHUANIA</t>
  </si>
  <si>
    <t>BE22 - Prov. Limburg (B)</t>
  </si>
  <si>
    <t>LATVIA</t>
  </si>
  <si>
    <t>BE23 - Prov. Oost-Vlaanderen</t>
  </si>
  <si>
    <t>LUXEMBOURG</t>
  </si>
  <si>
    <t>BE24 - Prov. Vlaams-Brabant</t>
  </si>
  <si>
    <t>NETHERLANDS</t>
  </si>
  <si>
    <t>BE31 - Prov. Brabant Wallon</t>
  </si>
  <si>
    <t>NORWAY</t>
  </si>
  <si>
    <t>BE32 - Prov. Hainaut</t>
  </si>
  <si>
    <t>PORTUGAL</t>
  </si>
  <si>
    <t>BE33 - Prov. Liège</t>
  </si>
  <si>
    <t>POLAND</t>
  </si>
  <si>
    <t>BE34 - Prov. Luxembourg (B)</t>
  </si>
  <si>
    <t>ROMANIA</t>
  </si>
  <si>
    <t>BE35 - Prov. Namur</t>
  </si>
  <si>
    <t>SLOVAK_REPUBLIC</t>
  </si>
  <si>
    <t>SPAIN</t>
  </si>
  <si>
    <t>BG31 - Severozapaden</t>
  </si>
  <si>
    <t>SWEDEN</t>
  </si>
  <si>
    <t>BG32 - Severen tsentralen</t>
  </si>
  <si>
    <t>SWITZERLAND</t>
  </si>
  <si>
    <t>BG33 - Severoiztochen</t>
  </si>
  <si>
    <t>UNITED_KINGDOM</t>
  </si>
  <si>
    <t>BG34 - Yugoiztochen</t>
  </si>
  <si>
    <t>BG41 - Yugozapaden</t>
  </si>
  <si>
    <t>BG42 - Yuzhen tsentralen</t>
  </si>
  <si>
    <t>NUTSIICY</t>
  </si>
  <si>
    <t>NUTSIICZ</t>
  </si>
  <si>
    <t>CZ01 - Praha</t>
  </si>
  <si>
    <t>CZ02 - Stredni Cechy</t>
  </si>
  <si>
    <t>CZ03 - Jihozapad</t>
  </si>
  <si>
    <t>CZ04 - Severozapad</t>
  </si>
  <si>
    <t>CZ05 - Severovychod</t>
  </si>
  <si>
    <t>CZ06 - Jihovychod</t>
  </si>
  <si>
    <t>CZ07 - Stredni Morava</t>
  </si>
  <si>
    <t>CZ08 - Moravskoslezsko</t>
  </si>
  <si>
    <t>NUTSIIDE</t>
  </si>
  <si>
    <t>DE11 - Stuttgart</t>
  </si>
  <si>
    <t>DE12 - Karlsruhe</t>
  </si>
  <si>
    <t>DE13 - Freiburg</t>
  </si>
  <si>
    <t>DE14 - Tübingen</t>
  </si>
  <si>
    <t>DE21 - Oberbayern</t>
  </si>
  <si>
    <t>DE22 - Niederbayern</t>
  </si>
  <si>
    <t>DE23 - Oberpfalz</t>
  </si>
  <si>
    <t>DE24 - Oberfranken</t>
  </si>
  <si>
    <t>DE25 - Mittelfranken</t>
  </si>
  <si>
    <t>DE26 - Unterfranken</t>
  </si>
  <si>
    <t>DE27 - Schwaben</t>
  </si>
  <si>
    <t>DE30 - Berlin</t>
  </si>
  <si>
    <t>DE41 - Brandenburg - Nordost</t>
  </si>
  <si>
    <t>DE42 - Brandenburg - Südwest</t>
  </si>
  <si>
    <t>DE50 - Bremen</t>
  </si>
  <si>
    <t>DE60 - Hamburg</t>
  </si>
  <si>
    <t>DE71 - Darmstadt</t>
  </si>
  <si>
    <t>DE72 - Gießen</t>
  </si>
  <si>
    <t>DE73 - Kassel</t>
  </si>
  <si>
    <t>DE80 - Mecklenburg-Vorpommern</t>
  </si>
  <si>
    <t>DE91 - Braunschweig</t>
  </si>
  <si>
    <t>DE92 - Hannover</t>
  </si>
  <si>
    <t>DE93 - Lüneburg</t>
  </si>
  <si>
    <t>DE94 - Weser-Ems</t>
  </si>
  <si>
    <t>DEA1 - Düsseldorf</t>
  </si>
  <si>
    <t>DEA2 - Köln</t>
  </si>
  <si>
    <t>DEA3 - Münster</t>
  </si>
  <si>
    <t>DEA4 - Detmold</t>
  </si>
  <si>
    <t>DEA5 - Arnsberg</t>
  </si>
  <si>
    <t>DEB1 - Koblenz</t>
  </si>
  <si>
    <t>DEB2 - Trier</t>
  </si>
  <si>
    <t>DEB3 - Rheinhessen-Pfalz</t>
  </si>
  <si>
    <t>DEC0 - Saarland</t>
  </si>
  <si>
    <t>DED1 - Chemnitz</t>
  </si>
  <si>
    <t>DED2 - Dresden</t>
  </si>
  <si>
    <t>DED3 - Leipzig</t>
  </si>
  <si>
    <t>DEE0 - Sachsen-Anhalt</t>
  </si>
  <si>
    <t>DEF0 - Schleswig-Holstein</t>
  </si>
  <si>
    <t>DEG0 - Thüringen</t>
  </si>
  <si>
    <t>NUTSIIDK</t>
  </si>
  <si>
    <t>DK01 - Hovedstaden</t>
  </si>
  <si>
    <t>DK02 - Sjælland</t>
  </si>
  <si>
    <t>DK03 - Syddanmark</t>
  </si>
  <si>
    <t>DK04 - Midtjylland</t>
  </si>
  <si>
    <t>DK05 - Nordjylland</t>
  </si>
  <si>
    <t>DKZZ - Extra-Regio</t>
  </si>
  <si>
    <t>NUTSIIEE</t>
  </si>
  <si>
    <t>EE00 - Eesti</t>
  </si>
  <si>
    <t>NUTSIIES</t>
  </si>
  <si>
    <t>ES11 - Galicia</t>
  </si>
  <si>
    <t>ES12 - Principado de Asturias</t>
  </si>
  <si>
    <t>ES13 - Cantabria</t>
  </si>
  <si>
    <t>ES21 - País Vasco</t>
  </si>
  <si>
    <t>ES22 - Comunidad Foral de Navarra</t>
  </si>
  <si>
    <t>ES23 - La Rioja</t>
  </si>
  <si>
    <t>ES24 - Aragón</t>
  </si>
  <si>
    <t>ES30 - Comunidad de Madrid</t>
  </si>
  <si>
    <t>ES41 - Castilla y León</t>
  </si>
  <si>
    <t>ES42 - Castilla-La Mancha</t>
  </si>
  <si>
    <t>ES43 - Extremadura</t>
  </si>
  <si>
    <t>ES51 - Cataluña</t>
  </si>
  <si>
    <t>ES52 - Comunidad Valenciana</t>
  </si>
  <si>
    <t>ES53 - Illes Balears</t>
  </si>
  <si>
    <t>ES61 - Andalucía</t>
  </si>
  <si>
    <t>ES62 - Región de Murcia</t>
  </si>
  <si>
    <t>ES63 - Ciudad Autónoma de Ceuta</t>
  </si>
  <si>
    <t>ES64 - Ciudad Autónoma de Melilla</t>
  </si>
  <si>
    <t>ES70 - Canarias</t>
  </si>
  <si>
    <t>NUTSIIFI</t>
  </si>
  <si>
    <t>FI13 - Itä-Suomi</t>
  </si>
  <si>
    <t>FI18 - Etelä-Suomi</t>
  </si>
  <si>
    <t>FI19 - Länsi-Suomi</t>
  </si>
  <si>
    <t>FI1A - Pohjois-Suomi</t>
  </si>
  <si>
    <t>FI20 - Åland</t>
  </si>
  <si>
    <t>NUTSIIFR</t>
  </si>
  <si>
    <t>FR10 - Île de France</t>
  </si>
  <si>
    <t>FR21 - Champagne-Ardenne</t>
  </si>
  <si>
    <t>FR22 - Picardie</t>
  </si>
  <si>
    <t>FR23 - Haute-Normandie</t>
  </si>
  <si>
    <t>FR24 - Centre</t>
  </si>
  <si>
    <t>FR25 - Basse-Normandie</t>
  </si>
  <si>
    <t>FR26 - Bourgogne</t>
  </si>
  <si>
    <t>FR30 - Nord - Pas-de-Calais</t>
  </si>
  <si>
    <t>FR41 - Lorraine</t>
  </si>
  <si>
    <t>FR42 - Alsace</t>
  </si>
  <si>
    <t>FR43 - Franche-Comté</t>
  </si>
  <si>
    <t>FR51 - Pays de la Loire</t>
  </si>
  <si>
    <t>FR52 - Bretagne</t>
  </si>
  <si>
    <t>FR53 - Poitou-Charentes</t>
  </si>
  <si>
    <t>FR61 - Aquitaine</t>
  </si>
  <si>
    <t>FR62 - Midi-Pyrénées</t>
  </si>
  <si>
    <t>FR63 - Limousin</t>
  </si>
  <si>
    <t>FR71 - Rhône-Alpes</t>
  </si>
  <si>
    <t>FR72 - Auvergne</t>
  </si>
  <si>
    <t>FR81 - Languedoc-Roussillon</t>
  </si>
  <si>
    <t>FR82 - Provence-Alpes-Côte d'Azur</t>
  </si>
  <si>
    <t>FR83 - Corse</t>
  </si>
  <si>
    <t>FR91 - Guadeloupe</t>
  </si>
  <si>
    <t>FR92 - Martinique</t>
  </si>
  <si>
    <t>FR93 - Guyane</t>
  </si>
  <si>
    <t>FR94 - Réunion</t>
  </si>
  <si>
    <t>NUTSIIGR</t>
  </si>
  <si>
    <t>GR11 - Anatoliki Makedonia, Thraki</t>
  </si>
  <si>
    <t>GR12 - Kentriki Makedonia</t>
  </si>
  <si>
    <t>GR13 - Dytiki Makedonia</t>
  </si>
  <si>
    <t>GR14 - Thessalia</t>
  </si>
  <si>
    <t>GR21 - Ipeiros</t>
  </si>
  <si>
    <t>GR22 - Ionia Nisia</t>
  </si>
  <si>
    <t>GR23 - Dytiki Ellada</t>
  </si>
  <si>
    <t>GR24 - Sterea Ellada</t>
  </si>
  <si>
    <t>GR25 - Peloponnisos</t>
  </si>
  <si>
    <t>GR30 - Attiki</t>
  </si>
  <si>
    <t>GR41 - Voreio Aigaio</t>
  </si>
  <si>
    <t>GR42 - Notio Aigaio</t>
  </si>
  <si>
    <t>GR43 - Kriti</t>
  </si>
  <si>
    <t>NUTSIIHU</t>
  </si>
  <si>
    <t>HU10 - Kozep-Magyarorszag</t>
  </si>
  <si>
    <t>HU21 - Kozep-Dunantul</t>
  </si>
  <si>
    <t>HU22 - Nyugat-Dunantul</t>
  </si>
  <si>
    <t>HU23 - Del-Dunantul</t>
  </si>
  <si>
    <t>HU31 - Eszak-Magyarorszag</t>
  </si>
  <si>
    <t>HU32 - Eszak-Alfold</t>
  </si>
  <si>
    <t>HU33 - Del-Alfold</t>
  </si>
  <si>
    <t>NUTSIIIE</t>
  </si>
  <si>
    <t>IE01 - Border, Midland and Western</t>
  </si>
  <si>
    <t>IE02 - Southern and Eastern</t>
  </si>
  <si>
    <t>NUTSIIIT</t>
  </si>
  <si>
    <t>ITC1 - Piemonte</t>
  </si>
  <si>
    <t>ITC2 - Valle d'Aosta/Vallée d'Aoste</t>
  </si>
  <si>
    <t>ITC3 - Liguria</t>
  </si>
  <si>
    <t>ITC4 - Lombardia</t>
  </si>
  <si>
    <t>ITD1 - Provincia Autonoma Bolzano/Bozen</t>
  </si>
  <si>
    <t>ITD2 - Provincia Autonoma Trento</t>
  </si>
  <si>
    <t>ITD3 - Veneto</t>
  </si>
  <si>
    <t>ITD4 - Friuli-Venezia Giulia</t>
  </si>
  <si>
    <t>ITD5 - Emilia-Romagna</t>
  </si>
  <si>
    <t>ITE1 - Toscana</t>
  </si>
  <si>
    <t>ITE2 - Umbria</t>
  </si>
  <si>
    <t>ITE3 - Marche</t>
  </si>
  <si>
    <t>ITE4 - Lazio</t>
  </si>
  <si>
    <t>ITF1 - Abruzzo</t>
  </si>
  <si>
    <t>ITF2 - Molise</t>
  </si>
  <si>
    <t>ITF3 - Campania</t>
  </si>
  <si>
    <t>ITF4 - Puglia</t>
  </si>
  <si>
    <t>ITF5 - Basilicata</t>
  </si>
  <si>
    <t>ITF6 - Calabria</t>
  </si>
  <si>
    <t>ITG1 - Sicilia</t>
  </si>
  <si>
    <t>ITG2 - Sardegna</t>
  </si>
  <si>
    <t>ITZZ - Extra-Regio</t>
  </si>
  <si>
    <t>NUTSIILT</t>
  </si>
  <si>
    <t>LT00 - Lietuva</t>
  </si>
  <si>
    <t>NUTSIILU</t>
  </si>
  <si>
    <t>LU00 - Luxembourg (Grand-Duché)</t>
  </si>
  <si>
    <t>NUTSIILV</t>
  </si>
  <si>
    <t>LV00 - Latvija</t>
  </si>
  <si>
    <t>NUTSIIMT</t>
  </si>
  <si>
    <t>MT00 - Malta</t>
  </si>
  <si>
    <t>NUTSIINL</t>
  </si>
  <si>
    <t>NL11 - Groningen</t>
  </si>
  <si>
    <t>NL12 - Friesland (NL)</t>
  </si>
  <si>
    <t>NL13 - Drenthe</t>
  </si>
  <si>
    <t>NL21 - Overijssel</t>
  </si>
  <si>
    <t>NL22 - Gelderland</t>
  </si>
  <si>
    <t>NL23 - Flevoland</t>
  </si>
  <si>
    <t>NL31 - Utrecht</t>
  </si>
  <si>
    <t>NL32 - Noord-Holland</t>
  </si>
  <si>
    <t>NL33 - Zuid-Holland</t>
  </si>
  <si>
    <t>NL34 - Zeeland</t>
  </si>
  <si>
    <t>NL41 - Noord-Brabant</t>
  </si>
  <si>
    <t>NL42 - Limburg (NL)</t>
  </si>
  <si>
    <t>NUTSIIPL</t>
  </si>
  <si>
    <t>PL11 - Lodzkie</t>
  </si>
  <si>
    <t>PL12 - Mazowieckie</t>
  </si>
  <si>
    <t>PL21 - Malopolskie</t>
  </si>
  <si>
    <t>PL22 - Slaskie</t>
  </si>
  <si>
    <t>PL31 - Lubelskie</t>
  </si>
  <si>
    <t>PL32 - Podkarpackie</t>
  </si>
  <si>
    <t>PL33 - Swietokrzyskie</t>
  </si>
  <si>
    <t>PL34 - Podlaskie</t>
  </si>
  <si>
    <t>PL41 - Wielkopolskie</t>
  </si>
  <si>
    <t>PL42 - Zachodniopomorskie</t>
  </si>
  <si>
    <t>PL43 - Lubuskie</t>
  </si>
  <si>
    <t>PL51 - Dolnoslaskie</t>
  </si>
  <si>
    <t>PL52 - Opolskie</t>
  </si>
  <si>
    <t>PL61 - Kujawsko-Pomorskie</t>
  </si>
  <si>
    <t>PL62 - Warminsko-Mazurskie</t>
  </si>
  <si>
    <t>PL63 - Pomorskie</t>
  </si>
  <si>
    <t>NUTSIIPT</t>
  </si>
  <si>
    <t>PT11 - Norte</t>
  </si>
  <si>
    <t>PT15 - Algarve</t>
  </si>
  <si>
    <t>PT16 - Centro (P)</t>
  </si>
  <si>
    <t>PT17 - Lisboa</t>
  </si>
  <si>
    <t>PT18 - Alentejo</t>
  </si>
  <si>
    <t>PT20 - Região Autónoma dos Açores</t>
  </si>
  <si>
    <t>PT30 - Região Autónoma da Madeira</t>
  </si>
  <si>
    <t>NUTSIIRO</t>
  </si>
  <si>
    <t>RO11 - Nord-Vest</t>
  </si>
  <si>
    <t>RO12 - Centru</t>
  </si>
  <si>
    <t>RO21 - Nord-Est</t>
  </si>
  <si>
    <t>RO22 - Sud-Est</t>
  </si>
  <si>
    <t>RO31 - Sud - Muntenia</t>
  </si>
  <si>
    <t>RO32 - Bucuresti - Ilfov</t>
  </si>
  <si>
    <t>RO41 - Sud-Vest Oltenia</t>
  </si>
  <si>
    <t>RO42 - Vest</t>
  </si>
  <si>
    <t>NUTSIISE</t>
  </si>
  <si>
    <t>SE11 - Stockholm</t>
  </si>
  <si>
    <t>SE12 - Östra Mellansverige</t>
  </si>
  <si>
    <t>SE21 - Småland med öarna</t>
  </si>
  <si>
    <t>SE22 - Sydsverige</t>
  </si>
  <si>
    <t>SE23 - Västsverige</t>
  </si>
  <si>
    <t>SE31 - Norra Mellansverige</t>
  </si>
  <si>
    <t>SE32 - Mellersta Norrland</t>
  </si>
  <si>
    <t>SE33 - Övre Norrland</t>
  </si>
  <si>
    <t>NUTSIISI</t>
  </si>
  <si>
    <t>SI01 - Vzhodna Slovenija</t>
  </si>
  <si>
    <t>SI02 - Zahodna Slovenija</t>
  </si>
  <si>
    <t>NUTSIISK</t>
  </si>
  <si>
    <t>SK01 - Bratislavsky kraj</t>
  </si>
  <si>
    <t>SK02 - Zapadne Slovensko</t>
  </si>
  <si>
    <t>SK03 - Stredne Slovensko</t>
  </si>
  <si>
    <t>SK04 - Vychodne Slovensko</t>
  </si>
  <si>
    <t>NUTSIIUK</t>
  </si>
  <si>
    <t>UKC1 - Tees Valley and Durham</t>
  </si>
  <si>
    <t>UKC2 - Northumberland and Tyne and Wear</t>
  </si>
  <si>
    <t>UKD1 - Cumbria</t>
  </si>
  <si>
    <t>UKD2 - Cheshire</t>
  </si>
  <si>
    <t>UKD3 - Greater Manchester</t>
  </si>
  <si>
    <t>UKD4 - Lancashire</t>
  </si>
  <si>
    <t>UKD5 - Merseyside</t>
  </si>
  <si>
    <t>UKE1 - East Yorkshire and Northern Lincolnshire</t>
  </si>
  <si>
    <t>UKE2 - North Yorkshire</t>
  </si>
  <si>
    <t>UKE3 - South Yorkshire</t>
  </si>
  <si>
    <t>UKE4 - West Yorkshire</t>
  </si>
  <si>
    <t>UKF1 - Derbyshire and Nottinghamshire</t>
  </si>
  <si>
    <t>UKF2 - Leicestershire, Rutland and Northamptonshire</t>
  </si>
  <si>
    <t>UKF3 - Lincolnshire</t>
  </si>
  <si>
    <t>UKG1 - Herefordshire, Worcestershire and Warwickshire</t>
  </si>
  <si>
    <t>UKG2 - Shropshire and Staffordshire</t>
  </si>
  <si>
    <t>UKG3 - West Midlands</t>
  </si>
  <si>
    <t>UKH1 - East Anglia</t>
  </si>
  <si>
    <t>UKH2 - Bedfordshire and Hertfordshire</t>
  </si>
  <si>
    <t>UKH3 - Essex</t>
  </si>
  <si>
    <t>UKI1 - Inner London</t>
  </si>
  <si>
    <t>UKI2 - Outer London</t>
  </si>
  <si>
    <t>UKJ1 - Berkshire, Buckinghamshire and Oxfordshire</t>
  </si>
  <si>
    <t>UKJ2 - Surrey, East and West Sussex</t>
  </si>
  <si>
    <t>UKJ3 - Hampshire and Isle of Wight</t>
  </si>
  <si>
    <t>UKJ4 - Kent</t>
  </si>
  <si>
    <t>UKK1 - Gloucestershire, Wiltshire and Bristol/Bath area</t>
  </si>
  <si>
    <t>UKK2 - Dorset and Somerset</t>
  </si>
  <si>
    <t>UKK3 - Cornwall and Isles of Scilly</t>
  </si>
  <si>
    <t>UKK4 - Devon</t>
  </si>
  <si>
    <t>UKL1 - West Wales and The Valleys</t>
  </si>
  <si>
    <t>UKL2 - East Wales</t>
  </si>
  <si>
    <t>UKM2 - Eastern Scotland</t>
  </si>
  <si>
    <t>UKM3 - South Western Scotland</t>
  </si>
  <si>
    <t>UKM5 - North Eastern Scotland</t>
  </si>
  <si>
    <t>UKM6 - Highlands and Islands</t>
  </si>
  <si>
    <t>UKN0 - Northern Ireland</t>
  </si>
  <si>
    <t>Danube</t>
  </si>
  <si>
    <t>Rhine</t>
  </si>
  <si>
    <t>Elbe</t>
  </si>
  <si>
    <t>Meuse</t>
  </si>
  <si>
    <t>Scheldt</t>
  </si>
  <si>
    <t>Seine</t>
  </si>
  <si>
    <t>Black Sea</t>
  </si>
  <si>
    <t>East Aegean</t>
  </si>
  <si>
    <t>West Aegean</t>
  </si>
  <si>
    <t>Cyprus</t>
  </si>
  <si>
    <t>Odra</t>
  </si>
  <si>
    <t>Jutland and Funen</t>
  </si>
  <si>
    <t>Zealand</t>
  </si>
  <si>
    <t>Bornholm</t>
  </si>
  <si>
    <t>Vidaa-Krusaa</t>
  </si>
  <si>
    <t>Western Estonia</t>
  </si>
  <si>
    <t>Eastern Estonia</t>
  </si>
  <si>
    <t>Koiva</t>
  </si>
  <si>
    <t>Vuoksi</t>
  </si>
  <si>
    <t>Kymijoki-Gulf of Finland</t>
  </si>
  <si>
    <t>Kokemaenjoki-Archipelago Sea-Bothnian Sea</t>
  </si>
  <si>
    <t>Oulujoki-Iijoki</t>
  </si>
  <si>
    <t>Kemijoki</t>
  </si>
  <si>
    <t>Aland</t>
  </si>
  <si>
    <t>Tenojoki-Naatamojoki-Paatsjoki</t>
  </si>
  <si>
    <t>Tornionjoki</t>
  </si>
  <si>
    <t>Sambre (part of the Meuse int RBD)</t>
  </si>
  <si>
    <t>Scheldt, Somme</t>
  </si>
  <si>
    <t>Loire</t>
  </si>
  <si>
    <t>Rhone</t>
  </si>
  <si>
    <t>Adour, Garonne, Dordogne, Charente</t>
  </si>
  <si>
    <t>Martinique</t>
  </si>
  <si>
    <t>Reunion</t>
  </si>
  <si>
    <t>Guadeloupe</t>
  </si>
  <si>
    <t>Guyanne</t>
  </si>
  <si>
    <t>Mayotte</t>
  </si>
  <si>
    <t>Corse</t>
  </si>
  <si>
    <t>Ems</t>
  </si>
  <si>
    <t>Eider</t>
  </si>
  <si>
    <t>Schlei/Trave</t>
  </si>
  <si>
    <t>Weser</t>
  </si>
  <si>
    <t>Warnow/Peene</t>
  </si>
  <si>
    <t>Aegean Islands</t>
  </si>
  <si>
    <t>Central Macedonia</t>
  </si>
  <si>
    <t>Crete</t>
  </si>
  <si>
    <t>Eastern Macedonia</t>
  </si>
  <si>
    <t>Eastern Peloponnese</t>
  </si>
  <si>
    <t>Eastern Sterea Ellada</t>
  </si>
  <si>
    <t>Epirus</t>
  </si>
  <si>
    <t>Northern Peloponnese</t>
  </si>
  <si>
    <t>Thessalia</t>
  </si>
  <si>
    <t>Tharce</t>
  </si>
  <si>
    <t>Western Macedonia</t>
  </si>
  <si>
    <t>Western Peloponnese</t>
  </si>
  <si>
    <t>Western Sterea Ellada</t>
  </si>
  <si>
    <t>Shannon</t>
  </si>
  <si>
    <t>Northern Western</t>
  </si>
  <si>
    <t>Neagh Bann</t>
  </si>
  <si>
    <t>Eastern</t>
  </si>
  <si>
    <t>South Eastern</t>
  </si>
  <si>
    <t>South Western</t>
  </si>
  <si>
    <t>Western</t>
  </si>
  <si>
    <t>Eastern Alps</t>
  </si>
  <si>
    <t>Middle Appenines</t>
  </si>
  <si>
    <t>Northern Appenines</t>
  </si>
  <si>
    <t>Sardinia</t>
  </si>
  <si>
    <t>Serchio</t>
  </si>
  <si>
    <t>Sicily</t>
  </si>
  <si>
    <t>Southern Appenines</t>
  </si>
  <si>
    <t>Po</t>
  </si>
  <si>
    <t>Daugava</t>
  </si>
  <si>
    <t>Nemunas</t>
  </si>
  <si>
    <t>Lieluppe</t>
  </si>
  <si>
    <t>Venta</t>
  </si>
  <si>
    <t>Gauga</t>
  </si>
  <si>
    <t>Malta</t>
  </si>
  <si>
    <t>Moere and Romsdal</t>
  </si>
  <si>
    <t>Troendelag</t>
  </si>
  <si>
    <t>Nordland</t>
  </si>
  <si>
    <t>Finnmark</t>
  </si>
  <si>
    <t>Glomma</t>
  </si>
  <si>
    <t>West Bay</t>
  </si>
  <si>
    <t>South West</t>
  </si>
  <si>
    <t>West</t>
  </si>
  <si>
    <t>Tornionjoen (Finnish part)</t>
  </si>
  <si>
    <t>Bothnian Sea</t>
  </si>
  <si>
    <t>Skagerrak and Kattegat</t>
  </si>
  <si>
    <t>Bothnian Bay</t>
  </si>
  <si>
    <t>Troms</t>
  </si>
  <si>
    <t>Minho and Lima</t>
  </si>
  <si>
    <t>Douro</t>
  </si>
  <si>
    <t>Tagus</t>
  </si>
  <si>
    <t>Guadiana</t>
  </si>
  <si>
    <t>Cavado, Ave and Leca</t>
  </si>
  <si>
    <t>Vouga, Mondego and Lis</t>
  </si>
  <si>
    <t>Sado and Miro</t>
  </si>
  <si>
    <t>Algarve</t>
  </si>
  <si>
    <t>Azores</t>
  </si>
  <si>
    <t>Madeira</t>
  </si>
  <si>
    <t>Vistula</t>
  </si>
  <si>
    <t>Pregolya</t>
  </si>
  <si>
    <t>Dniestr</t>
  </si>
  <si>
    <t>Jarft</t>
  </si>
  <si>
    <t>Swiezej</t>
  </si>
  <si>
    <t>Ucker</t>
  </si>
  <si>
    <t>Adriatic</t>
  </si>
  <si>
    <t>Minho</t>
  </si>
  <si>
    <t>Galician Coast</t>
  </si>
  <si>
    <t>Northern Spain</t>
  </si>
  <si>
    <t>Duero</t>
  </si>
  <si>
    <t>Guadalquivir</t>
  </si>
  <si>
    <t>Andalusian Mediterrenean Basins</t>
  </si>
  <si>
    <t>Andalusian Atlantic Basins</t>
  </si>
  <si>
    <t>Segura</t>
  </si>
  <si>
    <t>Jucar</t>
  </si>
  <si>
    <t>Ebro</t>
  </si>
  <si>
    <t>Internal Basins of Catalonia</t>
  </si>
  <si>
    <t>Balearic Islands</t>
  </si>
  <si>
    <t>Gran Canaria</t>
  </si>
  <si>
    <t>Fuerteventura</t>
  </si>
  <si>
    <t>Lanzarote</t>
  </si>
  <si>
    <t>Tenerife</t>
  </si>
  <si>
    <t>La Palma</t>
  </si>
  <si>
    <t>La Gomera</t>
  </si>
  <si>
    <t>El Hierro</t>
  </si>
  <si>
    <t>Ceuta</t>
  </si>
  <si>
    <t>Melilla</t>
  </si>
  <si>
    <t>North Baltic</t>
  </si>
  <si>
    <t>South Baltic</t>
  </si>
  <si>
    <t>Adige</t>
  </si>
  <si>
    <t>North Western</t>
  </si>
  <si>
    <t>Anglian</t>
  </si>
  <si>
    <t>Dee</t>
  </si>
  <si>
    <t>Humber</t>
  </si>
  <si>
    <t xml:space="preserve">North West </t>
  </si>
  <si>
    <t>Northumbria</t>
  </si>
  <si>
    <t>Scotland</t>
  </si>
  <si>
    <t>Severn</t>
  </si>
  <si>
    <t>Solvay Tweed</t>
  </si>
  <si>
    <t xml:space="preserve">South East </t>
  </si>
  <si>
    <t>Thames</t>
  </si>
  <si>
    <t>Western Wales</t>
  </si>
  <si>
    <t>North Eastern</t>
  </si>
  <si>
    <t>Gibraltar</t>
  </si>
  <si>
    <t xml:space="preserve"> </t>
  </si>
  <si>
    <t>SoE Reporting Sheet #3</t>
  </si>
  <si>
    <t>CODE: QNT_SW + GW</t>
  </si>
  <si>
    <t>NAME: State and Quantity of Water Resources</t>
  </si>
  <si>
    <t xml:space="preserve"> Contact Info:  </t>
  </si>
  <si>
    <t>Peter Kristensen (Peter.Kristensen@eea.europa.eu)</t>
  </si>
  <si>
    <r>
      <t xml:space="preserve">Test Data Exchange                                              </t>
    </r>
    <r>
      <rPr>
        <b/>
        <sz val="20"/>
        <rFont val="Arial"/>
        <family val="2"/>
      </rPr>
      <t>2008</t>
    </r>
  </si>
  <si>
    <t xml:space="preserve">SoE Reporting Sheet    # 3 </t>
  </si>
  <si>
    <t>State and Quantity of Water Resources                                                                                                                          CODE: QNT_SW + GW</t>
  </si>
  <si>
    <t>I.    GENERAL INFO</t>
  </si>
  <si>
    <t>II.    PURPOSE AND SCOPE</t>
  </si>
  <si>
    <t xml:space="preserve">    The information collected through the SoE Reporting Sheet #3 will be used to formulate indicators used to assess the state and trends of the water resources and associated pressures, and monitor the progress with European policy objectives. The information needed in relation to water quantity and quality can generally be described as:</t>
  </si>
  <si>
    <t xml:space="preserve">    • Drivers: natural availability of water resources, hydrometeorological parameters </t>
  </si>
  <si>
    <t xml:space="preserve">    • Pressures: water demand, water abstraction by source and sector</t>
  </si>
  <si>
    <t xml:space="preserve">    • State: assessment of trends by source</t>
  </si>
  <si>
    <t xml:space="preserve">    • Impacts: ecosystem integrity, use value</t>
  </si>
  <si>
    <t xml:space="preserve">    • Responses: Are policies working towards targets? such as are the rates of extraction from our water resources sustainable over the long term</t>
  </si>
  <si>
    <t xml:space="preserve">    One particular problem is that of water scarcity which may be exacerbated in parts of Europe by the predicted changes in climate. In general there is a need for indicators describing water availability/scarcity in connection with water use and water use efficiency to assess the extent and intensity of the problem. Assessments are also made periodically on the impact of particular socio-economic sectors on water abstraction (e.g. water abstraction by agriculture) and new assessments/needs such as:</t>
  </si>
  <si>
    <t>• Assessment of riverine fluxes;</t>
  </si>
  <si>
    <t>• Identification and development of new statistics adapted to inland (eco)systems assessments and fragmentation issues assessment;</t>
  </si>
  <si>
    <t>• Regional assessment of changes and trends (in relation to climate change) including mid and long-term evaluation of extreme events at a large scale (droughts and floods);</t>
  </si>
  <si>
    <t>Such assessments will be improved by the reporting of more detailed and less aggregated data than currently collected by Eionet-Water.</t>
  </si>
  <si>
    <t xml:space="preserve">   </t>
  </si>
  <si>
    <t xml:space="preserve"> It is intended that all relevant reporting initiatives are streamlined in one data flow and incorporated into WISE. For the moment Member States report data on water resource and water abstraction at country level via the "OECD/Eurostat Joint Questionnaire on the State of the Environment" (JQ). The methodology used in the EUROSTAT/OECD JQ has been used in this SoE Reporting Sheet. In order to reflect the spatial variability of Water Resources the requested information has been scaled down to each particular River Basin (RB) or River Basin District (RBD) -to allow reporting if data are not available at RB scale-. Additionally, the proposed in this Reporting Sheet monthly time step will allow distinguishing seasonal patterns and assessing dry periods within a hydrological year.</t>
  </si>
  <si>
    <t>III.   SPECIFIC COMMENTS ON THE WATER RESOURCES AVAILABILITY TABLES</t>
  </si>
  <si>
    <t xml:space="preserve">    A River Basin-RB (alt. River Basin District-RBD) assessment of Water Availability is proposed that would report on indicators of the status and trends in the hydrometeorological parameters and the hydrological freshwater resources budget.</t>
  </si>
  <si>
    <t xml:space="preserve">This regional information will be spatially aggregated on a River Basin-RB level (or alternatively on a River Basin District-RBD level if the information is not available at RB level), and temporally on a yearly, seasonal or monthly basis. The scaling down to RB/RBD will enable assessment of the spatial variability of water resources. The proposed monthly time step will allow distinguishing seasonal patterns and assessing dry periods within a hydrological year, as well as investigating additional indices such as the “Dry season flow index, WRI” which requires data from the dry season. Finally, it will allow the EEA to produce water accounts (data needs: calculable catchment, rainfall data, discharge data, abstraction and return flow data). </t>
  </si>
  <si>
    <t>EASTERN PELOPONNESE</t>
  </si>
  <si>
    <t>PELOPONNESE</t>
  </si>
  <si>
    <t>EASTERN PELOPENNESE RBD area is 8,477 km^2</t>
  </si>
  <si>
    <t>General ID data</t>
  </si>
  <si>
    <t>Reported Reservoir Storage Values (mio m^3)</t>
  </si>
  <si>
    <t>YOUR REMARKS HERE</t>
  </si>
  <si>
    <t>NationalReservoirID</t>
  </si>
  <si>
    <t>ReservoirName</t>
  </si>
  <si>
    <t>Natural or Man-made</t>
  </si>
  <si>
    <t>Reservoir Latitude</t>
  </si>
  <si>
    <t>Reservoir Longitude</t>
  </si>
  <si>
    <t xml:space="preserve">Max Storage Capacity (mio m^3) </t>
  </si>
  <si>
    <t xml:space="preserve">Monthly </t>
  </si>
  <si>
    <t>Taka Arkadias</t>
  </si>
  <si>
    <t>M</t>
  </si>
  <si>
    <t>Doksa Feneou Korinthias</t>
  </si>
  <si>
    <t>Detention pond used for the irrigation of 3,050 hectares</t>
  </si>
  <si>
    <t>Dam used for the irrigation of 1,700 hectares</t>
  </si>
  <si>
    <t>Reservoir Altitude (m)</t>
  </si>
  <si>
    <t>NationalStationID</t>
  </si>
  <si>
    <t>WaterbaseName</t>
  </si>
  <si>
    <t>Station Latitude</t>
  </si>
  <si>
    <t>Station Longitude</t>
  </si>
  <si>
    <t>Station Altitude</t>
  </si>
  <si>
    <t>Is this a WFD Station? Y/N</t>
  </si>
  <si>
    <t>Is this an old EIONET Station? Y/N</t>
  </si>
  <si>
    <t>RBD</t>
  </si>
  <si>
    <t>Period of available data</t>
  </si>
  <si>
    <t>Station Name</t>
  </si>
  <si>
    <t>Astros</t>
  </si>
  <si>
    <t>Kythira</t>
  </si>
  <si>
    <t>Leonidio</t>
  </si>
  <si>
    <t>Pyrgela</t>
  </si>
  <si>
    <t>Gythio</t>
  </si>
  <si>
    <t>Sparti</t>
  </si>
  <si>
    <t>Stefania</t>
  </si>
  <si>
    <t>Tripoli</t>
  </si>
  <si>
    <t>Tyrintha</t>
  </si>
  <si>
    <t>Fichtia</t>
  </si>
  <si>
    <t>N</t>
  </si>
  <si>
    <t>N/A</t>
  </si>
  <si>
    <t>1974-</t>
  </si>
  <si>
    <t>1979-</t>
  </si>
  <si>
    <t>1955-</t>
  </si>
  <si>
    <t>1980-</t>
  </si>
  <si>
    <t>1957-</t>
  </si>
  <si>
    <t>Precipitation Data Availability</t>
  </si>
  <si>
    <t>some daily values, monthly, annual</t>
  </si>
  <si>
    <t>Vytina</t>
  </si>
  <si>
    <t>1955-1973</t>
  </si>
  <si>
    <t>monthly, annual</t>
  </si>
  <si>
    <t>1953-1974</t>
  </si>
  <si>
    <t xml:space="preserve">some daily values </t>
  </si>
  <si>
    <t>5mins (1988-), daily, monthly, annual</t>
  </si>
  <si>
    <t>1956-</t>
  </si>
  <si>
    <t>some daily values, monthly</t>
  </si>
  <si>
    <t>Naflio</t>
  </si>
  <si>
    <t>1955-1974</t>
  </si>
  <si>
    <t>30mins, daily, monthly, annual</t>
  </si>
  <si>
    <t>1962-</t>
  </si>
  <si>
    <t>Loganikos</t>
  </si>
  <si>
    <t>1961-1974</t>
  </si>
  <si>
    <t>Mesorahi</t>
  </si>
  <si>
    <t>Artemisio</t>
  </si>
  <si>
    <t>daily, monthly, annual</t>
  </si>
  <si>
    <t>Achladokampos</t>
  </si>
  <si>
    <t>Kardaras</t>
  </si>
  <si>
    <t>1964-1974</t>
  </si>
  <si>
    <t>Palaipoyrgos</t>
  </si>
  <si>
    <t>1962-1974</t>
  </si>
  <si>
    <t>Mavriki</t>
  </si>
  <si>
    <t>Loukas</t>
  </si>
  <si>
    <t>1963-1974</t>
  </si>
  <si>
    <t>Palatino</t>
  </si>
  <si>
    <t>The Hellenic Public Power Corporation -PPC (http://www.dei.gr/echome.aspx?lang=2) has hold of these data. No online availability, data available upon request</t>
  </si>
  <si>
    <t>The Hellenic National Meteorological Service -HNMS (www.hnms.gr) has hold of these data. Dat are available upon request</t>
  </si>
  <si>
    <t>monthlly, annual</t>
  </si>
  <si>
    <t>1981-</t>
  </si>
  <si>
    <t>5mins, daily, monthly, annual</t>
  </si>
  <si>
    <t>Taka Lake</t>
  </si>
  <si>
    <t>Neochiorio</t>
  </si>
  <si>
    <t>1959-</t>
  </si>
  <si>
    <t>Partheni</t>
  </si>
  <si>
    <t>Kandyla</t>
  </si>
  <si>
    <t>Nestani</t>
  </si>
  <si>
    <t>Vrontamas</t>
  </si>
  <si>
    <t>Petrina</t>
  </si>
  <si>
    <t>Karyes</t>
  </si>
  <si>
    <t>Arna</t>
  </si>
  <si>
    <t>Dervenakia</t>
  </si>
  <si>
    <r>
      <t xml:space="preserve">AREA (km2) of RBD  </t>
    </r>
  </si>
  <si>
    <t xml:space="preserve">or RB </t>
  </si>
  <si>
    <t xml:space="preserve">or REGION </t>
  </si>
  <si>
    <t>to which this data applies</t>
  </si>
  <si>
    <t xml:space="preserve"> REPORTED VALUES (mio m^3)</t>
  </si>
  <si>
    <t xml:space="preserve">TEMPORAL SCALE </t>
  </si>
  <si>
    <t>1974-1997</t>
  </si>
  <si>
    <t>Reference period for the LTAA</t>
  </si>
  <si>
    <t>July LTA (1974-1996)</t>
  </si>
  <si>
    <t>Other available Temporal Scale not included above</t>
  </si>
  <si>
    <t>Please provide information on calculation method of water balance here:</t>
  </si>
  <si>
    <t>The water balance was calculated with a simple deterministic model following the steps below: -Calculation of the LTA areal precipitation from pint measuremenst using the isoyetal interpolation method. - Calculation of the Actual ET as factor percentage of the Precipitation. -Calculation of the percolation factor using the land use and soil characteristics of the RBs, calculation of the percolation. -Calculation of the overland flow (P-ET-Percolation). -Calibration of the estimated percolation with discharge data from karstic springs. -Calibration if the estimated overland flow and percolation with streamflow data. For the RBD the water blanaces were separetely calcuated for the continental part and the island part, and where then aggregated into the final water balance.</t>
  </si>
  <si>
    <t xml:space="preserve">(from other RBDs/RBs either national or international) </t>
  </si>
  <si>
    <t>(Qo = Qo,sea  + Qo,neighbouring RBDs/RBs either national or international)</t>
  </si>
  <si>
    <t>Please provide any comments/remarks here:</t>
  </si>
  <si>
    <t xml:space="preserve">Total volume of actual flow of rivers and groundwater, coming from neighbouring territories (RBDs or RBs either National or International). </t>
  </si>
  <si>
    <t xml:space="preserve">Actual outflow of rivers and groundwater into the sea plus actual outflow into neighbouring territories (RDBs or RBs either National or International). </t>
  </si>
  <si>
    <t>The total volume of actual outflow of rivers and groundwater into neighbouring territories (RDBs or RBs either National or International)</t>
  </si>
  <si>
    <t>1953-</t>
  </si>
  <si>
    <t>1954-</t>
  </si>
  <si>
    <t>A</t>
  </si>
  <si>
    <t>ALSO REFER TO THE SCHEME AT THE END OF THIS SECTION</t>
  </si>
  <si>
    <t>Reported Groundwater Level Values (m)</t>
  </si>
  <si>
    <t>ObsWell_ID</t>
  </si>
  <si>
    <t>ObsWell_Name</t>
  </si>
  <si>
    <t>Major Aquifer System - MAS</t>
  </si>
  <si>
    <t>Does MAS expands ouside the RB ?</t>
  </si>
  <si>
    <t>Does MAS expands ouside the RBD ?</t>
  </si>
  <si>
    <t>ObsWell_ Latitude</t>
  </si>
  <si>
    <t>ObsWell_Longitude</t>
  </si>
  <si>
    <t>ObsWell_ Altitude</t>
  </si>
  <si>
    <t xml:space="preserve">Mean Monthly Groundwater Level </t>
  </si>
  <si>
    <t>Mean Low Seasonal Groundwater Level</t>
  </si>
  <si>
    <t>Mean High Seasonal Groundwater Level</t>
  </si>
  <si>
    <t>Month of Min Groundwater Level</t>
  </si>
  <si>
    <t>Month of Max Groundwater Level</t>
  </si>
  <si>
    <t>Mean Annual Groundwater Level</t>
  </si>
  <si>
    <t>LTAA Groundwater Level</t>
  </si>
  <si>
    <t>LTAA Reference Period</t>
  </si>
  <si>
    <t>e.g. August</t>
  </si>
  <si>
    <t>e.g. April</t>
  </si>
  <si>
    <t>e.g. 1990-2006</t>
  </si>
  <si>
    <t>Main River Basins (RBs) of the Eastern Peloponnese RBD</t>
  </si>
  <si>
    <t>Area (km^2)</t>
  </si>
  <si>
    <t>Eurotas RB</t>
  </si>
  <si>
    <t>Inachos RB</t>
  </si>
  <si>
    <t>Tripoli Basin</t>
  </si>
  <si>
    <t>Southern Basins</t>
  </si>
  <si>
    <t>Eastern Basins</t>
  </si>
  <si>
    <t>Total Continental RBs of the RBD</t>
  </si>
  <si>
    <t>Kithyra</t>
  </si>
  <si>
    <t>Res. Island Basins</t>
  </si>
  <si>
    <t>Total Island RBs of the RBD</t>
  </si>
  <si>
    <t>Toral RBD area</t>
  </si>
  <si>
    <t xml:space="preserve">Water availability </t>
  </si>
  <si>
    <r>
      <t xml:space="preserve">To be returned to the EEA before: </t>
    </r>
    <r>
      <rPr>
        <b/>
        <i/>
        <sz val="14"/>
        <color indexed="10"/>
        <rFont val="Arial"/>
        <family val="2"/>
      </rPr>
      <t>15/5/2008</t>
    </r>
  </si>
  <si>
    <t xml:space="preserve">    The current SoE Reporting Sheet #3 on the "State and Quantity of Water Resources" is the proposed format for the EEA Test Data Exchange 2008. It is intended to supplement the traditional "EIONET Data Flows" and the "OECD/Eurostat Joint Questionnaire on the State of the Environment" (JQ) reporting, through the introduction of new elements. The basic alteration is the spatial scaling down of the requested information at River Basin District-RBD or River Basin RB reporting unit in order to enhance the assessment of the state and trends of the EU Water Resources. </t>
  </si>
  <si>
    <t xml:space="preserve">It is recognized that some information may not be available in first years of reporting in the level of detail ideally required. A phased approach has therefore been adopted with summary information at the RB/RBD level required in the first years. In case that information at RB/RBD level is not available, alternative reporting of point data (at the available measurement sites within the RB/RBD) is encouraged. It is intended that detailed information will be available after 2010 and should be supplied by electronic means at this time. </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</si>
</sst>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quot;£&quot;#,##0;\-&quot;£&quot;#,##0"/>
    <numFmt numFmtId="195" formatCode="&quot;£&quot;#,##0;[Red]\-&quot;£&quot;#,##0"/>
    <numFmt numFmtId="196" formatCode="&quot;£&quot;#,##0.00;\-&quot;£&quot;#,##0.00"/>
    <numFmt numFmtId="197" formatCode="&quot;£&quot;#,##0.00;[Red]\-&quot;£&quot;#,##0.00"/>
    <numFmt numFmtId="198" formatCode="#,##0.000"/>
    <numFmt numFmtId="199" formatCode="#,##0.0"/>
  </numFmts>
  <fonts count="56">
    <font>
      <sz val="10"/>
      <name val="Arial"/>
      <family val="0"/>
    </font>
    <font>
      <b/>
      <sz val="10"/>
      <name val="Arial"/>
      <family val="2"/>
    </font>
    <font>
      <b/>
      <sz val="10"/>
      <color indexed="10"/>
      <name val="Arial"/>
      <family val="2"/>
    </font>
    <font>
      <i/>
      <sz val="8"/>
      <name val="Arial"/>
      <family val="2"/>
    </font>
    <font>
      <sz val="10"/>
      <color indexed="10"/>
      <name val="Arial"/>
      <family val="0"/>
    </font>
    <font>
      <sz val="14"/>
      <color indexed="10"/>
      <name val="Arial"/>
      <family val="0"/>
    </font>
    <font>
      <b/>
      <sz val="12"/>
      <name val="Times New Roman"/>
      <family val="1"/>
    </font>
    <font>
      <sz val="12"/>
      <name val="Times New Roman"/>
      <family val="1"/>
    </font>
    <font>
      <sz val="8"/>
      <name val="Arial"/>
      <family val="0"/>
    </font>
    <font>
      <u val="single"/>
      <sz val="10"/>
      <color indexed="36"/>
      <name val="Arial"/>
      <family val="0"/>
    </font>
    <font>
      <u val="single"/>
      <sz val="10"/>
      <color indexed="12"/>
      <name val="Arial"/>
      <family val="0"/>
    </font>
    <font>
      <sz val="9"/>
      <name val="Arial"/>
      <family val="2"/>
    </font>
    <font>
      <b/>
      <sz val="20"/>
      <name val="Arial"/>
      <family val="0"/>
    </font>
    <font>
      <sz val="10"/>
      <color indexed="21"/>
      <name val="Arial"/>
      <family val="0"/>
    </font>
    <font>
      <b/>
      <sz val="16"/>
      <name val="Arial"/>
      <family val="0"/>
    </font>
    <font>
      <u val="single"/>
      <sz val="9"/>
      <name val="Arial"/>
      <family val="2"/>
    </font>
    <font>
      <u val="single"/>
      <sz val="10"/>
      <name val="Arial"/>
      <family val="2"/>
    </font>
    <font>
      <sz val="14"/>
      <name val="Arial"/>
      <family val="0"/>
    </font>
    <font>
      <sz val="14"/>
      <color indexed="21"/>
      <name val="Arial"/>
      <family val="2"/>
    </font>
    <font>
      <b/>
      <i/>
      <sz val="14"/>
      <color indexed="21"/>
      <name val="Arial"/>
      <family val="2"/>
    </font>
    <font>
      <b/>
      <sz val="12"/>
      <name val="Arial"/>
      <family val="2"/>
    </font>
    <font>
      <b/>
      <u val="single"/>
      <sz val="10"/>
      <name val="Arial"/>
      <family val="2"/>
    </font>
    <font>
      <sz val="9"/>
      <color indexed="12"/>
      <name val="Arial"/>
      <family val="2"/>
    </font>
    <font>
      <sz val="10"/>
      <color indexed="12"/>
      <name val="Arial"/>
      <family val="2"/>
    </font>
    <font>
      <sz val="9"/>
      <color indexed="21"/>
      <name val="Arial"/>
      <family val="2"/>
    </font>
    <font>
      <sz val="9"/>
      <color indexed="10"/>
      <name val="Arial"/>
      <family val="2"/>
    </font>
    <font>
      <sz val="9"/>
      <color indexed="53"/>
      <name val="Arial"/>
      <family val="2"/>
    </font>
    <font>
      <sz val="10"/>
      <color indexed="53"/>
      <name val="Arial"/>
      <family val="2"/>
    </font>
    <font>
      <b/>
      <i/>
      <u val="single"/>
      <sz val="10"/>
      <name val="Arial"/>
      <family val="2"/>
    </font>
    <font>
      <i/>
      <sz val="9"/>
      <name val="Arial"/>
      <family val="2"/>
    </font>
    <font>
      <i/>
      <sz val="9"/>
      <color indexed="10"/>
      <name val="Arial"/>
      <family val="2"/>
    </font>
    <font>
      <sz val="12"/>
      <name val="Arial"/>
      <family val="2"/>
    </font>
    <font>
      <b/>
      <sz val="10"/>
      <color indexed="12"/>
      <name val="Arial"/>
      <family val="2"/>
    </font>
    <font>
      <b/>
      <sz val="8"/>
      <name val="Arial"/>
      <family val="2"/>
    </font>
    <font>
      <u val="single"/>
      <sz val="8"/>
      <color indexed="12"/>
      <name val="Arial"/>
      <family val="2"/>
    </font>
    <font>
      <b/>
      <u val="single"/>
      <sz val="8"/>
      <color indexed="12"/>
      <name val="Arial"/>
      <family val="2"/>
    </font>
    <font>
      <b/>
      <sz val="8"/>
      <color indexed="12"/>
      <name val="Arial"/>
      <family val="2"/>
    </font>
    <font>
      <i/>
      <sz val="10"/>
      <name val="Arial"/>
      <family val="2"/>
    </font>
    <font>
      <sz val="36"/>
      <color indexed="10"/>
      <name val="Arial"/>
      <family val="0"/>
    </font>
    <font>
      <i/>
      <sz val="11"/>
      <name val="Arial"/>
      <family val="2"/>
    </font>
    <font>
      <b/>
      <sz val="8"/>
      <color indexed="10"/>
      <name val="Arial"/>
      <family val="2"/>
    </font>
    <font>
      <b/>
      <sz val="8"/>
      <name val="Tahoma"/>
      <family val="0"/>
    </font>
    <font>
      <sz val="8"/>
      <name val="Tahoma"/>
      <family val="0"/>
    </font>
    <font>
      <sz val="12"/>
      <color indexed="10"/>
      <name val="Arial"/>
      <family val="2"/>
    </font>
    <font>
      <i/>
      <sz val="10"/>
      <color indexed="10"/>
      <name val="Arial"/>
      <family val="2"/>
    </font>
    <font>
      <sz val="10"/>
      <color indexed="55"/>
      <name val="Arial"/>
      <family val="0"/>
    </font>
    <font>
      <b/>
      <sz val="10"/>
      <color indexed="20"/>
      <name val="Arial"/>
      <family val="2"/>
    </font>
    <font>
      <b/>
      <sz val="14"/>
      <name val="Arial"/>
      <family val="2"/>
    </font>
    <font>
      <b/>
      <i/>
      <sz val="14"/>
      <color indexed="10"/>
      <name val="Arial"/>
      <family val="2"/>
    </font>
    <font>
      <b/>
      <i/>
      <sz val="11"/>
      <color indexed="12"/>
      <name val="Arial"/>
      <family val="2"/>
    </font>
    <font>
      <b/>
      <sz val="11"/>
      <color indexed="10"/>
      <name val="Arial"/>
      <family val="2"/>
    </font>
    <font>
      <sz val="11"/>
      <color indexed="10"/>
      <name val="Arial"/>
      <family val="2"/>
    </font>
    <font>
      <b/>
      <sz val="12"/>
      <color indexed="10"/>
      <name val="Arial"/>
      <family val="2"/>
    </font>
    <font>
      <i/>
      <sz val="12"/>
      <name val="Arial"/>
      <family val="2"/>
    </font>
    <font>
      <b/>
      <i/>
      <sz val="12"/>
      <color indexed="12"/>
      <name val="Arial"/>
      <family val="2"/>
    </font>
    <font>
      <b/>
      <sz val="12"/>
      <color indexed="12"/>
      <name val="Arial"/>
      <family val="2"/>
    </font>
  </fonts>
  <fills count="10">
    <fill>
      <patternFill/>
    </fill>
    <fill>
      <patternFill patternType="gray125"/>
    </fill>
    <fill>
      <patternFill patternType="solid">
        <fgColor indexed="9"/>
        <bgColor indexed="64"/>
      </patternFill>
    </fill>
    <fill>
      <patternFill patternType="mediumGray">
        <fgColor indexed="9"/>
        <bgColor indexed="38"/>
      </patternFill>
    </fill>
    <fill>
      <patternFill patternType="mediumGray">
        <fgColor indexed="9"/>
        <bgColor indexed="32"/>
      </patternFill>
    </fill>
    <fill>
      <patternFill patternType="solid">
        <fgColor indexed="15"/>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s>
  <borders count="75">
    <border>
      <left/>
      <right/>
      <top/>
      <bottom/>
      <diagonal/>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color indexed="63"/>
      </left>
      <right>
        <color indexed="63"/>
      </right>
      <top style="medium">
        <color indexed="38"/>
      </top>
      <bottom>
        <color indexed="63"/>
      </bottom>
    </border>
    <border>
      <left>
        <color indexed="63"/>
      </left>
      <right>
        <color indexed="63"/>
      </right>
      <top>
        <color indexed="63"/>
      </top>
      <bottom style="medium">
        <color indexed="38"/>
      </bottom>
    </border>
    <border>
      <left>
        <color indexed="63"/>
      </left>
      <right>
        <color indexed="63"/>
      </right>
      <top style="medium">
        <color indexed="62"/>
      </top>
      <bottom style="medium">
        <color indexed="62"/>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style="medium"/>
      <right style="medium"/>
      <top style="medium"/>
      <bottom style="medium"/>
    </border>
    <border>
      <left style="medium">
        <color indexed="51"/>
      </left>
      <right>
        <color indexed="63"/>
      </right>
      <top style="medium">
        <color indexed="51"/>
      </top>
      <bottom style="medium">
        <color indexed="51"/>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color indexed="8"/>
      </right>
      <top style="medium"/>
      <bottom style="medium"/>
    </border>
    <border>
      <left>
        <color indexed="8"/>
      </left>
      <right>
        <color indexed="8"/>
      </right>
      <top style="medium"/>
      <bottom style="medium"/>
    </border>
    <border>
      <left>
        <color indexed="8"/>
      </left>
      <right>
        <color indexed="63"/>
      </right>
      <top style="medium"/>
      <bottom style="mediu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8"/>
      </left>
      <right style="medium"/>
      <top style="medium"/>
      <bottom style="medium"/>
    </border>
    <border>
      <left>
        <color indexed="63"/>
      </left>
      <right style="medium">
        <color indexed="51"/>
      </right>
      <top style="medium">
        <color indexed="51"/>
      </top>
      <bottom style="medium">
        <color indexed="51"/>
      </bottom>
    </border>
    <border>
      <left>
        <color indexed="63"/>
      </left>
      <right>
        <color indexed="63"/>
      </right>
      <top style="medium">
        <color indexed="51"/>
      </top>
      <bottom style="medium">
        <color indexed="51"/>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cellStyleXfs>
  <cellXfs count="336">
    <xf numFmtId="0" fontId="0" fillId="0" borderId="0" xfId="0" applyAlignment="1">
      <alignment/>
    </xf>
    <xf numFmtId="0" fontId="0" fillId="0" borderId="0" xfId="0" applyBorder="1" applyAlignment="1">
      <alignment/>
    </xf>
    <xf numFmtId="0" fontId="0" fillId="0" borderId="1" xfId="0" applyBorder="1" applyAlignment="1">
      <alignment/>
    </xf>
    <xf numFmtId="0" fontId="5" fillId="0" borderId="0" xfId="0" applyFont="1" applyAlignment="1">
      <alignment horizontal="right"/>
    </xf>
    <xf numFmtId="0" fontId="5" fillId="0" borderId="0" xfId="0" applyFont="1" applyAlignment="1">
      <alignment/>
    </xf>
    <xf numFmtId="0" fontId="1" fillId="0" borderId="2" xfId="0" applyFont="1" applyFill="1" applyBorder="1" applyAlignment="1">
      <alignment horizontal="left"/>
    </xf>
    <xf numFmtId="0" fontId="1" fillId="0" borderId="3" xfId="0" applyFont="1" applyFill="1" applyBorder="1" applyAlignment="1">
      <alignment horizontal="center"/>
    </xf>
    <xf numFmtId="0" fontId="0" fillId="0" borderId="4" xfId="0" applyFill="1" applyBorder="1" applyAlignment="1">
      <alignment horizontal="left"/>
    </xf>
    <xf numFmtId="0" fontId="1" fillId="0" borderId="5" xfId="0" applyFont="1" applyFill="1" applyBorder="1" applyAlignment="1">
      <alignment horizontal="left"/>
    </xf>
    <xf numFmtId="0" fontId="0" fillId="0" borderId="6" xfId="0" applyFill="1" applyBorder="1" applyAlignment="1">
      <alignment horizontal="left"/>
    </xf>
    <xf numFmtId="0" fontId="0" fillId="0" borderId="5" xfId="0" applyBorder="1" applyAlignment="1">
      <alignment/>
    </xf>
    <xf numFmtId="0" fontId="0" fillId="0" borderId="7" xfId="0" applyFill="1" applyBorder="1" applyAlignment="1">
      <alignment horizontal="left"/>
    </xf>
    <xf numFmtId="0" fontId="0" fillId="0" borderId="8" xfId="0" applyFill="1" applyBorder="1" applyAlignment="1">
      <alignment horizontal="left"/>
    </xf>
    <xf numFmtId="0" fontId="0" fillId="0" borderId="7" xfId="0" applyFont="1" applyFill="1" applyBorder="1" applyAlignment="1">
      <alignment horizontal="left"/>
    </xf>
    <xf numFmtId="0" fontId="0" fillId="0" borderId="6" xfId="0" applyFill="1" applyBorder="1" applyAlignment="1">
      <alignment/>
    </xf>
    <xf numFmtId="0" fontId="0" fillId="0" borderId="9" xfId="0" applyFill="1" applyBorder="1" applyAlignment="1">
      <alignment horizontal="left"/>
    </xf>
    <xf numFmtId="0" fontId="2" fillId="0" borderId="6" xfId="0" applyFont="1" applyFill="1" applyBorder="1" applyAlignment="1">
      <alignment horizontal="left"/>
    </xf>
    <xf numFmtId="0" fontId="1" fillId="0" borderId="6" xfId="0" applyFont="1" applyFill="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1" xfId="0" applyFill="1" applyBorder="1" applyAlignment="1">
      <alignment horizontal="left"/>
    </xf>
    <xf numFmtId="0" fontId="6" fillId="0" borderId="10" xfId="0" applyFont="1" applyFill="1" applyBorder="1" applyAlignment="1">
      <alignment horizontal="center" wrapText="1"/>
    </xf>
    <xf numFmtId="0" fontId="7" fillId="2" borderId="11" xfId="0" applyFont="1" applyFill="1" applyBorder="1" applyAlignment="1">
      <alignment wrapText="1"/>
    </xf>
    <xf numFmtId="0" fontId="0" fillId="0" borderId="11" xfId="0" applyBorder="1" applyAlignment="1">
      <alignment/>
    </xf>
    <xf numFmtId="0" fontId="7" fillId="2" borderId="8" xfId="0" applyFont="1" applyFill="1"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5" xfId="0" applyFill="1" applyBorder="1" applyAlignment="1">
      <alignment/>
    </xf>
    <xf numFmtId="0" fontId="0" fillId="0" borderId="17" xfId="0" applyBorder="1" applyAlignment="1">
      <alignment/>
    </xf>
    <xf numFmtId="1" fontId="0" fillId="0" borderId="5" xfId="0" applyNumberFormat="1" applyFont="1" applyFill="1" applyBorder="1" applyAlignment="1">
      <alignment/>
    </xf>
    <xf numFmtId="0" fontId="0" fillId="0" borderId="16" xfId="0" applyFill="1" applyBorder="1" applyAlignment="1">
      <alignment/>
    </xf>
    <xf numFmtId="0" fontId="7" fillId="2" borderId="18" xfId="0" applyFont="1" applyFill="1" applyBorder="1" applyAlignment="1">
      <alignment wrapText="1"/>
    </xf>
    <xf numFmtId="0" fontId="0" fillId="0" borderId="6" xfId="0" applyBorder="1" applyAlignment="1">
      <alignment/>
    </xf>
    <xf numFmtId="0" fontId="0" fillId="0" borderId="5" xfId="0" applyFont="1" applyFill="1" applyBorder="1" applyAlignment="1">
      <alignment/>
    </xf>
    <xf numFmtId="1" fontId="0" fillId="0" borderId="16" xfId="0" applyNumberFormat="1" applyFont="1" applyFill="1" applyBorder="1" applyAlignment="1">
      <alignment/>
    </xf>
    <xf numFmtId="1" fontId="0" fillId="0" borderId="14" xfId="0" applyNumberFormat="1" applyFont="1" applyFill="1" applyBorder="1" applyAlignment="1">
      <alignment/>
    </xf>
    <xf numFmtId="0" fontId="0" fillId="0" borderId="13" xfId="0" applyFill="1" applyBorder="1" applyAlignment="1">
      <alignment/>
    </xf>
    <xf numFmtId="0" fontId="0" fillId="0" borderId="19" xfId="24" applyBorder="1">
      <alignment/>
      <protection/>
    </xf>
    <xf numFmtId="0" fontId="0" fillId="0" borderId="20" xfId="24" applyBorder="1">
      <alignment/>
      <protection/>
    </xf>
    <xf numFmtId="0" fontId="0" fillId="0" borderId="21" xfId="24" applyBorder="1">
      <alignment/>
      <protection/>
    </xf>
    <xf numFmtId="0" fontId="0" fillId="0" borderId="0" xfId="24">
      <alignment/>
      <protection/>
    </xf>
    <xf numFmtId="0" fontId="0" fillId="0" borderId="22" xfId="24" applyBorder="1">
      <alignment/>
      <protection/>
    </xf>
    <xf numFmtId="0" fontId="1" fillId="0" borderId="0" xfId="24" applyFont="1" applyBorder="1" applyAlignment="1">
      <alignment horizontal="center"/>
      <protection/>
    </xf>
    <xf numFmtId="0" fontId="0" fillId="0" borderId="0" xfId="24" applyBorder="1">
      <alignment/>
      <protection/>
    </xf>
    <xf numFmtId="0" fontId="0" fillId="0" borderId="23" xfId="24" applyBorder="1">
      <alignment/>
      <protection/>
    </xf>
    <xf numFmtId="0" fontId="11" fillId="0" borderId="0" xfId="24" applyFont="1" applyBorder="1" applyAlignment="1">
      <alignment horizontal="center"/>
      <protection/>
    </xf>
    <xf numFmtId="0" fontId="0" fillId="3" borderId="24" xfId="24" applyFont="1" applyFill="1" applyBorder="1" applyAlignment="1">
      <alignment horizontal="center"/>
      <protection/>
    </xf>
    <xf numFmtId="0" fontId="12" fillId="3" borderId="24" xfId="24" applyFont="1" applyFill="1" applyBorder="1" applyAlignment="1">
      <alignment horizontal="center"/>
      <protection/>
    </xf>
    <xf numFmtId="0" fontId="13" fillId="3" borderId="24" xfId="24" applyFont="1" applyFill="1" applyBorder="1" applyAlignment="1">
      <alignment horizontal="center" wrapText="1"/>
      <protection/>
    </xf>
    <xf numFmtId="0" fontId="0" fillId="3" borderId="0" xfId="24" applyFont="1" applyFill="1" applyBorder="1" applyAlignment="1">
      <alignment horizontal="center" vertical="top"/>
      <protection/>
    </xf>
    <xf numFmtId="0" fontId="14" fillId="3" borderId="0" xfId="24" applyFont="1" applyFill="1" applyBorder="1" applyAlignment="1">
      <alignment horizontal="center"/>
      <protection/>
    </xf>
    <xf numFmtId="0" fontId="13" fillId="3" borderId="0" xfId="24" applyFont="1" applyFill="1" applyBorder="1" applyAlignment="1">
      <alignment horizontal="center" vertical="top" wrapText="1"/>
      <protection/>
    </xf>
    <xf numFmtId="0" fontId="0" fillId="3" borderId="25" xfId="24" applyFont="1" applyFill="1" applyBorder="1">
      <alignment/>
      <protection/>
    </xf>
    <xf numFmtId="0" fontId="14" fillId="3" borderId="25" xfId="24" applyFont="1" applyFill="1" applyBorder="1" applyAlignment="1">
      <alignment horizontal="center"/>
      <protection/>
    </xf>
    <xf numFmtId="0" fontId="13" fillId="3" borderId="25" xfId="24" applyFont="1" applyFill="1" applyBorder="1">
      <alignment/>
      <protection/>
    </xf>
    <xf numFmtId="0" fontId="0" fillId="0" borderId="0" xfId="24" applyFont="1" applyBorder="1" applyAlignment="1">
      <alignment horizontal="center"/>
      <protection/>
    </xf>
    <xf numFmtId="0" fontId="15" fillId="0" borderId="0" xfId="24" applyFont="1" applyBorder="1" applyAlignment="1">
      <alignment horizontal="center"/>
      <protection/>
    </xf>
    <xf numFmtId="0" fontId="16" fillId="0" borderId="0" xfId="24" applyFont="1" applyBorder="1" applyAlignment="1">
      <alignment horizontal="center"/>
      <protection/>
    </xf>
    <xf numFmtId="0" fontId="11" fillId="0" borderId="0" xfId="24" applyFont="1" applyBorder="1" applyAlignment="1">
      <alignment horizontal="center" wrapText="1"/>
      <protection/>
    </xf>
    <xf numFmtId="0" fontId="0" fillId="0" borderId="0" xfId="24" applyBorder="1" applyAlignment="1">
      <alignment horizontal="center"/>
      <protection/>
    </xf>
    <xf numFmtId="0" fontId="15" fillId="0" borderId="0" xfId="24" applyFont="1" applyBorder="1" applyAlignment="1">
      <alignment horizontal="center" wrapText="1"/>
      <protection/>
    </xf>
    <xf numFmtId="0" fontId="16" fillId="0" borderId="0" xfId="24" applyFont="1" applyBorder="1" applyAlignment="1">
      <alignment horizontal="center" vertical="top"/>
      <protection/>
    </xf>
    <xf numFmtId="0" fontId="0" fillId="0" borderId="0" xfId="24" applyBorder="1" applyAlignment="1">
      <alignment horizontal="center" vertical="top"/>
      <protection/>
    </xf>
    <xf numFmtId="0" fontId="0" fillId="4" borderId="26" xfId="24" applyFill="1" applyBorder="1">
      <alignment/>
      <protection/>
    </xf>
    <xf numFmtId="0" fontId="14" fillId="4" borderId="26" xfId="24" applyFont="1" applyFill="1" applyBorder="1" applyAlignment="1">
      <alignment horizontal="center" vertical="center" wrapText="1"/>
      <protection/>
    </xf>
    <xf numFmtId="0" fontId="17" fillId="0" borderId="0" xfId="24" applyFont="1" applyFill="1" applyBorder="1" applyAlignment="1">
      <alignment horizontal="right"/>
      <protection/>
    </xf>
    <xf numFmtId="14" fontId="18" fillId="0" borderId="0" xfId="24" applyNumberFormat="1" applyFont="1" applyFill="1" applyBorder="1" applyAlignment="1">
      <alignment horizontal="right"/>
      <protection/>
    </xf>
    <xf numFmtId="0" fontId="18" fillId="0" borderId="0" xfId="24" applyFont="1" applyFill="1" applyBorder="1" applyAlignment="1">
      <alignment horizontal="left"/>
      <protection/>
    </xf>
    <xf numFmtId="0" fontId="0" fillId="0" borderId="27" xfId="24" applyBorder="1">
      <alignment/>
      <protection/>
    </xf>
    <xf numFmtId="14" fontId="19" fillId="0" borderId="28" xfId="24" applyNumberFormat="1" applyFont="1" applyBorder="1">
      <alignment/>
      <protection/>
    </xf>
    <xf numFmtId="14" fontId="18" fillId="0" borderId="28" xfId="24" applyNumberFormat="1" applyFont="1" applyBorder="1" applyAlignment="1">
      <alignment horizontal="right"/>
      <protection/>
    </xf>
    <xf numFmtId="0" fontId="0" fillId="0" borderId="29" xfId="24" applyBorder="1">
      <alignment/>
      <protection/>
    </xf>
    <xf numFmtId="0" fontId="20" fillId="3" borderId="30" xfId="24" applyFont="1" applyFill="1" applyBorder="1" applyAlignment="1" applyProtection="1">
      <alignment horizontal="center" vertical="center" wrapText="1"/>
      <protection/>
    </xf>
    <xf numFmtId="0" fontId="11" fillId="0" borderId="0" xfId="24" applyFont="1" applyProtection="1">
      <alignment/>
      <protection/>
    </xf>
    <xf numFmtId="0" fontId="11" fillId="0" borderId="0" xfId="24" applyFont="1" applyAlignment="1" applyProtection="1">
      <alignment horizontal="left" vertical="top" wrapText="1"/>
      <protection/>
    </xf>
    <xf numFmtId="0" fontId="11" fillId="0" borderId="0" xfId="24" applyFont="1" applyAlignment="1" applyProtection="1">
      <alignment horizontal="left"/>
      <protection/>
    </xf>
    <xf numFmtId="0" fontId="24" fillId="0" borderId="31" xfId="24" applyFont="1" applyBorder="1" applyAlignment="1" applyProtection="1">
      <alignment vertical="top" wrapText="1"/>
      <protection/>
    </xf>
    <xf numFmtId="0" fontId="21" fillId="0" borderId="0" xfId="24" applyFont="1" applyFill="1" applyAlignment="1" applyProtection="1">
      <alignment/>
      <protection/>
    </xf>
    <xf numFmtId="0" fontId="11" fillId="0" borderId="0" xfId="24" applyFont="1" applyFill="1" applyAlignment="1" applyProtection="1">
      <alignment horizontal="left" vertical="top"/>
      <protection/>
    </xf>
    <xf numFmtId="0" fontId="11" fillId="0" borderId="0" xfId="24" applyFont="1" applyFill="1" applyAlignment="1" applyProtection="1">
      <alignment horizontal="left"/>
      <protection/>
    </xf>
    <xf numFmtId="0" fontId="11" fillId="0" borderId="31" xfId="24" applyFont="1" applyBorder="1" applyAlignment="1" applyProtection="1">
      <alignment vertical="top" wrapText="1"/>
      <protection/>
    </xf>
    <xf numFmtId="0" fontId="0" fillId="0" borderId="0" xfId="24" applyAlignment="1" applyProtection="1">
      <alignment vertical="top"/>
      <protection/>
    </xf>
    <xf numFmtId="0" fontId="34" fillId="0" borderId="0" xfId="24" applyFont="1" applyFill="1" applyBorder="1" applyAlignment="1" applyProtection="1">
      <alignment vertical="top"/>
      <protection/>
    </xf>
    <xf numFmtId="0" fontId="0" fillId="0" borderId="0" xfId="24" applyFont="1" applyFill="1" applyBorder="1" applyAlignment="1" applyProtection="1">
      <alignment vertical="top"/>
      <protection/>
    </xf>
    <xf numFmtId="0" fontId="0" fillId="0" borderId="0" xfId="24" applyFont="1" applyFill="1" applyBorder="1" applyAlignment="1" applyProtection="1">
      <alignment horizontal="center" vertical="top" wrapText="1"/>
      <protection/>
    </xf>
    <xf numFmtId="0" fontId="32" fillId="0" borderId="0" xfId="24" applyFont="1" applyFill="1" applyAlignment="1" applyProtection="1">
      <alignment horizontal="center" vertical="top"/>
      <protection/>
    </xf>
    <xf numFmtId="0" fontId="36" fillId="0" borderId="0" xfId="24" applyFont="1" applyAlignment="1" applyProtection="1">
      <alignment vertical="top"/>
      <protection/>
    </xf>
    <xf numFmtId="0" fontId="32" fillId="0" borderId="0" xfId="24" applyFont="1" applyAlignment="1" applyProtection="1">
      <alignment vertical="top"/>
      <protection/>
    </xf>
    <xf numFmtId="0" fontId="0" fillId="0" borderId="0" xfId="24" applyFont="1" applyFill="1" applyAlignment="1" applyProtection="1">
      <alignment horizontal="center" vertical="top"/>
      <protection/>
    </xf>
    <xf numFmtId="0" fontId="8" fillId="0" borderId="0" xfId="24" applyFont="1" applyAlignment="1" applyProtection="1">
      <alignment vertical="top"/>
      <protection/>
    </xf>
    <xf numFmtId="0" fontId="0" fillId="0" borderId="0" xfId="24" applyFont="1" applyAlignment="1" applyProtection="1">
      <alignment vertical="top"/>
      <protection/>
    </xf>
    <xf numFmtId="0" fontId="32" fillId="0" borderId="0" xfId="24" applyFont="1" applyFill="1" applyAlignment="1" applyProtection="1">
      <alignment horizontal="center" vertical="top" wrapText="1"/>
      <protection/>
    </xf>
    <xf numFmtId="0" fontId="0" fillId="0" borderId="0" xfId="24" applyFont="1" applyFill="1" applyAlignment="1" applyProtection="1">
      <alignment horizontal="center" vertical="top" wrapText="1"/>
      <protection/>
    </xf>
    <xf numFmtId="0" fontId="36" fillId="0" borderId="0" xfId="24" applyFont="1" applyFill="1" applyAlignment="1" applyProtection="1">
      <alignment vertical="top"/>
      <protection/>
    </xf>
    <xf numFmtId="0" fontId="32" fillId="0" borderId="0" xfId="24" applyFont="1" applyFill="1" applyAlignment="1" applyProtection="1">
      <alignment vertical="top"/>
      <protection/>
    </xf>
    <xf numFmtId="0" fontId="8" fillId="0" borderId="0" xfId="24" applyFont="1" applyFill="1" applyAlignment="1" applyProtection="1">
      <alignment vertical="top"/>
      <protection/>
    </xf>
    <xf numFmtId="0" fontId="0" fillId="0" borderId="0" xfId="24" applyFont="1" applyFill="1" applyAlignment="1" applyProtection="1">
      <alignment vertical="top"/>
      <protection/>
    </xf>
    <xf numFmtId="0" fontId="0" fillId="0" borderId="0" xfId="24" applyFill="1" applyAlignment="1" applyProtection="1">
      <alignment vertical="top"/>
      <protection/>
    </xf>
    <xf numFmtId="0" fontId="0" fillId="0" borderId="0" xfId="0" applyFont="1" applyFill="1" applyBorder="1" applyAlignment="1">
      <alignment/>
    </xf>
    <xf numFmtId="0" fontId="0" fillId="0" borderId="0" xfId="0" applyFill="1" applyAlignment="1">
      <alignment/>
    </xf>
    <xf numFmtId="0" fontId="4" fillId="0" borderId="0" xfId="0" applyFont="1" applyBorder="1" applyAlignment="1">
      <alignment/>
    </xf>
    <xf numFmtId="0" fontId="0" fillId="0" borderId="0" xfId="0" applyFill="1"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5" borderId="1" xfId="0" applyFill="1" applyBorder="1" applyAlignment="1">
      <alignment horizontal="center" wrapText="1"/>
    </xf>
    <xf numFmtId="0" fontId="0" fillId="5" borderId="32" xfId="0" applyFill="1" applyBorder="1" applyAlignment="1">
      <alignment horizontal="center" wrapText="1"/>
    </xf>
    <xf numFmtId="0" fontId="3" fillId="5" borderId="32" xfId="0" applyFont="1" applyFill="1" applyBorder="1" applyAlignment="1">
      <alignment horizontal="center" wrapText="1"/>
    </xf>
    <xf numFmtId="0" fontId="0" fillId="5" borderId="0" xfId="0" applyFill="1" applyBorder="1" applyAlignment="1">
      <alignment horizontal="center" wrapText="1"/>
    </xf>
    <xf numFmtId="0" fontId="0" fillId="0" borderId="33"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5" borderId="6" xfId="0" applyFill="1" applyBorder="1" applyAlignment="1">
      <alignment horizontal="center" wrapText="1"/>
    </xf>
    <xf numFmtId="0" fontId="0" fillId="6" borderId="1" xfId="0" applyFill="1" applyBorder="1" applyAlignment="1">
      <alignment horizontal="center" vertical="center"/>
    </xf>
    <xf numFmtId="0" fontId="0" fillId="5" borderId="32" xfId="0" applyFill="1" applyBorder="1" applyAlignment="1">
      <alignment horizontal="center" vertical="top" wrapText="1"/>
    </xf>
    <xf numFmtId="0" fontId="0" fillId="6" borderId="32" xfId="0" applyFill="1" applyBorder="1" applyAlignment="1">
      <alignment horizontal="center" vertical="center" wrapText="1"/>
    </xf>
    <xf numFmtId="0" fontId="0" fillId="6" borderId="13" xfId="0" applyFill="1" applyBorder="1" applyAlignment="1">
      <alignment horizontal="center" wrapText="1"/>
    </xf>
    <xf numFmtId="0" fontId="38" fillId="0" borderId="0" xfId="24" applyFont="1" applyBorder="1" applyAlignment="1">
      <alignment horizontal="center"/>
      <protection/>
    </xf>
    <xf numFmtId="0" fontId="20" fillId="7" borderId="34" xfId="23" applyFont="1" applyFill="1" applyBorder="1" applyAlignment="1">
      <alignment vertical="top" wrapText="1"/>
      <protection/>
    </xf>
    <xf numFmtId="0" fontId="0" fillId="0" borderId="0" xfId="23">
      <alignment/>
      <protection/>
    </xf>
    <xf numFmtId="0" fontId="20" fillId="7" borderId="35" xfId="23" applyFont="1" applyFill="1" applyBorder="1">
      <alignment/>
      <protection/>
    </xf>
    <xf numFmtId="0" fontId="0" fillId="7" borderId="36" xfId="23" applyFill="1" applyBorder="1">
      <alignment/>
      <protection/>
    </xf>
    <xf numFmtId="0" fontId="20" fillId="7" borderId="35" xfId="23" applyFont="1" applyFill="1" applyBorder="1" applyAlignment="1">
      <alignment vertical="top" wrapText="1"/>
      <protection/>
    </xf>
    <xf numFmtId="0" fontId="20" fillId="7" borderId="37" xfId="23" applyFont="1" applyFill="1" applyBorder="1" applyAlignment="1">
      <alignment vertical="top" wrapText="1"/>
      <protection/>
    </xf>
    <xf numFmtId="0" fontId="0" fillId="7" borderId="38" xfId="23" applyFill="1" applyBorder="1">
      <alignment/>
      <protection/>
    </xf>
    <xf numFmtId="0" fontId="17" fillId="0" borderId="0" xfId="0" applyFont="1" applyAlignment="1">
      <alignment/>
    </xf>
    <xf numFmtId="0" fontId="8" fillId="0" borderId="0" xfId="0" applyFont="1" applyAlignment="1">
      <alignment/>
    </xf>
    <xf numFmtId="0" fontId="8" fillId="0" borderId="0" xfId="0" applyFont="1" applyBorder="1" applyAlignment="1">
      <alignment/>
    </xf>
    <xf numFmtId="0" fontId="40" fillId="0" borderId="35" xfId="0" applyFont="1" applyFill="1" applyBorder="1" applyAlignment="1">
      <alignment horizontal="left"/>
    </xf>
    <xf numFmtId="0" fontId="0" fillId="2" borderId="0" xfId="0" applyFill="1" applyAlignment="1">
      <alignment/>
    </xf>
    <xf numFmtId="0" fontId="21" fillId="0" borderId="0" xfId="24" applyFont="1" applyBorder="1" applyAlignment="1" applyProtection="1">
      <alignment horizontal="left" wrapText="1"/>
      <protection/>
    </xf>
    <xf numFmtId="4" fontId="0" fillId="0" borderId="2" xfId="0" applyNumberFormat="1" applyBorder="1" applyAlignment="1">
      <alignment/>
    </xf>
    <xf numFmtId="4" fontId="0" fillId="0" borderId="39" xfId="0" applyNumberFormat="1" applyBorder="1" applyAlignment="1">
      <alignment/>
    </xf>
    <xf numFmtId="4" fontId="0" fillId="0" borderId="3" xfId="0" applyNumberFormat="1" applyBorder="1" applyAlignment="1">
      <alignment/>
    </xf>
    <xf numFmtId="4" fontId="0" fillId="0" borderId="0" xfId="0" applyNumberFormat="1" applyAlignment="1">
      <alignment/>
    </xf>
    <xf numFmtId="4" fontId="1" fillId="0" borderId="0" xfId="0" applyNumberFormat="1" applyFont="1" applyFill="1" applyBorder="1" applyAlignment="1">
      <alignment horizontal="center"/>
    </xf>
    <xf numFmtId="4" fontId="0" fillId="0" borderId="6" xfId="0" applyNumberFormat="1" applyBorder="1" applyAlignment="1">
      <alignment/>
    </xf>
    <xf numFmtId="4" fontId="0" fillId="0" borderId="0" xfId="0" applyNumberFormat="1" applyBorder="1" applyAlignment="1">
      <alignment/>
    </xf>
    <xf numFmtId="4" fontId="0" fillId="0" borderId="0" xfId="0" applyNumberFormat="1" applyBorder="1" applyAlignment="1">
      <alignment horizontal="center"/>
    </xf>
    <xf numFmtId="4" fontId="0" fillId="0" borderId="0" xfId="0" applyNumberFormat="1" applyFill="1" applyBorder="1" applyAlignment="1">
      <alignment/>
    </xf>
    <xf numFmtId="4" fontId="0" fillId="0" borderId="4" xfId="0" applyNumberFormat="1" applyFill="1" applyBorder="1" applyAlignment="1">
      <alignment/>
    </xf>
    <xf numFmtId="4" fontId="0" fillId="0" borderId="33" xfId="0" applyNumberFormat="1" applyBorder="1" applyAlignment="1">
      <alignment/>
    </xf>
    <xf numFmtId="4" fontId="0" fillId="0" borderId="40" xfId="0" applyNumberFormat="1" applyBorder="1" applyAlignment="1">
      <alignment/>
    </xf>
    <xf numFmtId="4" fontId="0" fillId="0" borderId="6" xfId="0" applyNumberFormat="1" applyFill="1" applyBorder="1" applyAlignment="1">
      <alignment/>
    </xf>
    <xf numFmtId="4" fontId="0" fillId="0" borderId="5" xfId="0" applyNumberFormat="1" applyBorder="1" applyAlignment="1">
      <alignment/>
    </xf>
    <xf numFmtId="4" fontId="0" fillId="0" borderId="0" xfId="0" applyNumberFormat="1" applyBorder="1" applyAlignment="1">
      <alignment/>
    </xf>
    <xf numFmtId="4" fontId="0" fillId="0" borderId="0" xfId="0" applyNumberFormat="1" applyFill="1" applyBorder="1" applyAlignment="1">
      <alignment horizontal="center"/>
    </xf>
    <xf numFmtId="4" fontId="0" fillId="0" borderId="6" xfId="0" applyNumberFormat="1" applyFill="1" applyBorder="1" applyAlignment="1">
      <alignment horizontal="right"/>
    </xf>
    <xf numFmtId="4" fontId="0" fillId="0" borderId="1" xfId="0" applyNumberFormat="1" applyBorder="1" applyAlignment="1">
      <alignment/>
    </xf>
    <xf numFmtId="4" fontId="0" fillId="0" borderId="32" xfId="0" applyNumberFormat="1" applyBorder="1" applyAlignment="1">
      <alignment/>
    </xf>
    <xf numFmtId="4" fontId="0" fillId="0" borderId="13" xfId="0" applyNumberFormat="1" applyBorder="1" applyAlignment="1">
      <alignment/>
    </xf>
    <xf numFmtId="4" fontId="0" fillId="0" borderId="4" xfId="0" applyNumberFormat="1" applyBorder="1" applyAlignment="1">
      <alignment/>
    </xf>
    <xf numFmtId="4" fontId="0" fillId="0" borderId="33" xfId="0" applyNumberFormat="1" applyBorder="1" applyAlignment="1">
      <alignment horizontal="center"/>
    </xf>
    <xf numFmtId="4" fontId="0" fillId="0" borderId="32" xfId="0" applyNumberFormat="1" applyBorder="1" applyAlignment="1">
      <alignment horizontal="center"/>
    </xf>
    <xf numFmtId="0" fontId="1" fillId="0" borderId="0" xfId="0" applyFont="1" applyBorder="1" applyAlignment="1">
      <alignment horizontal="left" vertical="center"/>
    </xf>
    <xf numFmtId="0" fontId="0" fillId="0" borderId="0" xfId="0" applyAlignment="1">
      <alignment/>
    </xf>
    <xf numFmtId="0" fontId="0" fillId="0" borderId="0" xfId="0" applyFont="1" applyBorder="1" applyAlignment="1">
      <alignment horizontal="left" wrapText="1"/>
    </xf>
    <xf numFmtId="0" fontId="8" fillId="0" borderId="18" xfId="0" applyFont="1" applyBorder="1" applyAlignment="1">
      <alignment horizontal="center"/>
    </xf>
    <xf numFmtId="0" fontId="8" fillId="0" borderId="41" xfId="0" applyFont="1" applyBorder="1" applyAlignment="1">
      <alignment horizontal="center"/>
    </xf>
    <xf numFmtId="14" fontId="8" fillId="0" borderId="41" xfId="0" applyNumberFormat="1" applyFont="1" applyBorder="1" applyAlignment="1">
      <alignment horizontal="center"/>
    </xf>
    <xf numFmtId="14" fontId="8" fillId="0" borderId="41" xfId="0" applyNumberFormat="1" applyFont="1" applyFill="1" applyBorder="1" applyAlignment="1">
      <alignment horizontal="center"/>
    </xf>
    <xf numFmtId="14" fontId="8" fillId="0" borderId="42" xfId="0" applyNumberFormat="1" applyFont="1" applyFill="1" applyBorder="1" applyAlignment="1">
      <alignment horizont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0" xfId="0" applyFont="1" applyBorder="1" applyAlignment="1">
      <alignment horizontal="center" wrapText="1"/>
    </xf>
    <xf numFmtId="0" fontId="0" fillId="0" borderId="0" xfId="0" applyBorder="1" applyAlignment="1">
      <alignment wrapText="1"/>
    </xf>
    <xf numFmtId="0" fontId="0" fillId="0" borderId="3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1" fillId="0" borderId="0" xfId="0" applyFont="1" applyFill="1" applyBorder="1" applyAlignment="1">
      <alignment horizontal="left"/>
    </xf>
    <xf numFmtId="0" fontId="1" fillId="6" borderId="46" xfId="0" applyFont="1" applyFill="1" applyBorder="1" applyAlignment="1">
      <alignment horizontal="left"/>
    </xf>
    <xf numFmtId="0" fontId="1" fillId="6" borderId="47" xfId="0" applyFont="1" applyFill="1" applyBorder="1" applyAlignment="1">
      <alignment horizontal="right"/>
    </xf>
    <xf numFmtId="0" fontId="1" fillId="6" borderId="36" xfId="0" applyFont="1" applyFill="1" applyBorder="1" applyAlignment="1">
      <alignment horizontal="right"/>
    </xf>
    <xf numFmtId="0" fontId="1" fillId="6" borderId="38" xfId="0" applyFont="1" applyFill="1" applyBorder="1" applyAlignment="1">
      <alignment horizontal="right"/>
    </xf>
    <xf numFmtId="0" fontId="1" fillId="5" borderId="30" xfId="0" applyFont="1" applyFill="1" applyBorder="1" applyAlignment="1">
      <alignment horizontal="center"/>
    </xf>
    <xf numFmtId="0" fontId="0" fillId="0" borderId="0" xfId="0" applyFill="1" applyBorder="1" applyAlignment="1">
      <alignment horizontal="left"/>
    </xf>
    <xf numFmtId="4" fontId="45" fillId="0" borderId="39" xfId="0" applyNumberFormat="1" applyFont="1" applyFill="1" applyBorder="1" applyAlignment="1">
      <alignment horizontal="center"/>
    </xf>
    <xf numFmtId="4" fontId="45" fillId="0" borderId="3" xfId="0" applyNumberFormat="1" applyFont="1" applyFill="1" applyBorder="1" applyAlignment="1">
      <alignment/>
    </xf>
    <xf numFmtId="4" fontId="45" fillId="0" borderId="39" xfId="0" applyNumberFormat="1" applyFont="1" applyFill="1" applyBorder="1" applyAlignment="1">
      <alignment horizontal="right"/>
    </xf>
    <xf numFmtId="0" fontId="0" fillId="0" borderId="48" xfId="0" applyFill="1" applyBorder="1" applyAlignment="1">
      <alignment horizontal="left"/>
    </xf>
    <xf numFmtId="0" fontId="45" fillId="0" borderId="49" xfId="0" applyFont="1" applyFill="1" applyBorder="1" applyAlignment="1">
      <alignment horizontal="left"/>
    </xf>
    <xf numFmtId="0" fontId="0" fillId="0" borderId="50" xfId="0" applyFont="1" applyFill="1" applyBorder="1" applyAlignment="1">
      <alignment horizontal="left"/>
    </xf>
    <xf numFmtId="0" fontId="0" fillId="0" borderId="49" xfId="0" applyFont="1" applyFill="1" applyBorder="1" applyAlignment="1">
      <alignment horizontal="left"/>
    </xf>
    <xf numFmtId="0" fontId="0" fillId="5" borderId="50" xfId="0" applyFont="1" applyFill="1" applyBorder="1" applyAlignment="1">
      <alignment horizontal="left" wrapText="1"/>
    </xf>
    <xf numFmtId="0" fontId="2" fillId="0" borderId="0" xfId="0" applyFont="1" applyFill="1" applyBorder="1" applyAlignment="1">
      <alignment/>
    </xf>
    <xf numFmtId="0" fontId="1" fillId="0" borderId="0" xfId="0" applyFont="1" applyFill="1" applyBorder="1" applyAlignment="1">
      <alignment/>
    </xf>
    <xf numFmtId="0" fontId="46" fillId="0" borderId="0" xfId="0" applyFont="1" applyFill="1" applyBorder="1" applyAlignment="1">
      <alignment/>
    </xf>
    <xf numFmtId="0" fontId="0" fillId="7" borderId="47" xfId="23" applyFont="1" applyFill="1" applyBorder="1">
      <alignment/>
      <protection/>
    </xf>
    <xf numFmtId="0" fontId="0" fillId="7" borderId="36" xfId="23" applyFont="1" applyFill="1" applyBorder="1">
      <alignment/>
      <protection/>
    </xf>
    <xf numFmtId="0" fontId="0" fillId="0" borderId="5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6" borderId="30" xfId="0" applyFont="1" applyFill="1" applyBorder="1" applyAlignment="1">
      <alignment horizontal="center" vertical="center" wrapText="1"/>
    </xf>
    <xf numFmtId="49" fontId="0" fillId="0" borderId="0" xfId="0" applyNumberFormat="1" applyAlignment="1">
      <alignment/>
    </xf>
    <xf numFmtId="0" fontId="0" fillId="6" borderId="0" xfId="0" applyFont="1" applyFill="1" applyAlignment="1">
      <alignment/>
    </xf>
    <xf numFmtId="0" fontId="0" fillId="6" borderId="0" xfId="0" applyFill="1" applyAlignment="1">
      <alignment/>
    </xf>
    <xf numFmtId="0" fontId="3" fillId="0" borderId="0" xfId="24" applyFont="1" applyFill="1" applyBorder="1" applyAlignment="1" applyProtection="1">
      <alignment horizontal="center" vertical="top" wrapText="1"/>
      <protection/>
    </xf>
    <xf numFmtId="0" fontId="0" fillId="0" borderId="0" xfId="24" applyFont="1" applyAlignment="1" applyProtection="1">
      <alignment vertical="top"/>
      <protection/>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51" xfId="0" applyFont="1" applyBorder="1" applyAlignment="1">
      <alignment horizontal="center" wrapText="1"/>
    </xf>
    <xf numFmtId="0" fontId="0" fillId="0" borderId="40" xfId="0" applyBorder="1" applyAlignment="1">
      <alignment/>
    </xf>
    <xf numFmtId="14" fontId="0" fillId="0" borderId="0" xfId="0" applyNumberFormat="1" applyAlignment="1">
      <alignment horizontal="center"/>
    </xf>
    <xf numFmtId="14" fontId="0" fillId="0" borderId="0" xfId="0" applyNumberFormat="1" applyAlignment="1">
      <alignment/>
    </xf>
    <xf numFmtId="0" fontId="0" fillId="0" borderId="51" xfId="0" applyFont="1" applyBorder="1" applyAlignment="1">
      <alignment horizontal="center" vertical="center" wrapText="1"/>
    </xf>
    <xf numFmtId="0" fontId="1" fillId="8" borderId="2" xfId="0" applyFont="1" applyFill="1" applyBorder="1" applyAlignment="1">
      <alignment horizontal="left" wrapText="1"/>
    </xf>
    <xf numFmtId="0" fontId="1" fillId="8" borderId="3" xfId="0" applyFont="1" applyFill="1" applyBorder="1" applyAlignment="1">
      <alignment horizontal="right" vertical="center"/>
    </xf>
    <xf numFmtId="3" fontId="0" fillId="0" borderId="5" xfId="0" applyNumberFormat="1" applyBorder="1" applyAlignment="1">
      <alignment horizontal="right"/>
    </xf>
    <xf numFmtId="3" fontId="0" fillId="0" borderId="14" xfId="0" applyNumberFormat="1" applyBorder="1" applyAlignment="1">
      <alignment horizontal="right"/>
    </xf>
    <xf numFmtId="0" fontId="1" fillId="0" borderId="1" xfId="0" applyFont="1" applyBorder="1" applyAlignment="1">
      <alignment horizontal="left"/>
    </xf>
    <xf numFmtId="3" fontId="1" fillId="0" borderId="13" xfId="0" applyNumberFormat="1" applyFont="1" applyBorder="1" applyAlignment="1">
      <alignment horizontal="right"/>
    </xf>
    <xf numFmtId="0" fontId="11" fillId="0" borderId="0" xfId="24" applyFont="1" applyBorder="1" applyProtection="1">
      <alignment/>
      <protection/>
    </xf>
    <xf numFmtId="0" fontId="23" fillId="0" borderId="0" xfId="20" applyFont="1" applyAlignment="1" applyProtection="1">
      <alignment horizontal="left" vertical="top" wrapText="1"/>
      <protection/>
    </xf>
    <xf numFmtId="0" fontId="13" fillId="0" borderId="52" xfId="24" applyFont="1" applyBorder="1" applyAlignment="1">
      <alignment horizontal="left" vertical="center" wrapText="1"/>
      <protection/>
    </xf>
    <xf numFmtId="0" fontId="13" fillId="0" borderId="53" xfId="24" applyFont="1" applyBorder="1" applyAlignment="1">
      <alignment horizontal="left" vertical="center" wrapText="1"/>
      <protection/>
    </xf>
    <xf numFmtId="0" fontId="11" fillId="0" borderId="0" xfId="24" applyFont="1" applyAlignment="1" applyProtection="1">
      <alignment wrapText="1"/>
      <protection/>
    </xf>
    <xf numFmtId="0" fontId="0" fillId="0" borderId="0" xfId="24" applyAlignment="1">
      <alignment wrapText="1"/>
      <protection/>
    </xf>
    <xf numFmtId="0" fontId="0" fillId="0" borderId="0" xfId="24" applyAlignment="1">
      <alignment/>
      <protection/>
    </xf>
    <xf numFmtId="0" fontId="29" fillId="0" borderId="0" xfId="24" applyFont="1" applyAlignment="1" applyProtection="1">
      <alignment/>
      <protection/>
    </xf>
    <xf numFmtId="0" fontId="20" fillId="3" borderId="2" xfId="24" applyFont="1" applyFill="1" applyBorder="1" applyAlignment="1">
      <alignment horizontal="center" vertical="center" wrapText="1"/>
      <protection/>
    </xf>
    <xf numFmtId="0" fontId="20" fillId="3" borderId="3" xfId="24" applyFont="1" applyFill="1" applyBorder="1" applyAlignment="1">
      <alignment horizontal="center" vertical="center" wrapText="1"/>
      <protection/>
    </xf>
    <xf numFmtId="0" fontId="21" fillId="0" borderId="0" xfId="24" applyFont="1" applyBorder="1" applyAlignment="1" applyProtection="1">
      <alignment horizontal="left" wrapText="1"/>
      <protection/>
    </xf>
    <xf numFmtId="0" fontId="11" fillId="0" borderId="0" xfId="24" applyFont="1" applyAlignment="1" applyProtection="1">
      <alignment horizontal="left" vertical="top" wrapText="1"/>
      <protection/>
    </xf>
    <xf numFmtId="0" fontId="0" fillId="0" borderId="0" xfId="24" applyFont="1" applyAlignment="1">
      <alignment horizontal="left" vertical="top" wrapText="1"/>
      <protection/>
    </xf>
    <xf numFmtId="0" fontId="11" fillId="0" borderId="0" xfId="24" applyFont="1" applyAlignment="1" applyProtection="1">
      <alignment wrapText="1"/>
      <protection/>
    </xf>
    <xf numFmtId="0" fontId="22" fillId="0" borderId="0" xfId="24" applyFont="1" applyAlignment="1" applyProtection="1">
      <alignment wrapText="1"/>
      <protection/>
    </xf>
    <xf numFmtId="0" fontId="23" fillId="0" borderId="0" xfId="24" applyFont="1" applyAlignment="1">
      <alignment/>
      <protection/>
    </xf>
    <xf numFmtId="0" fontId="11" fillId="0" borderId="0" xfId="24" applyFont="1" applyAlignment="1" applyProtection="1">
      <alignment horizontal="left" vertical="top" wrapText="1"/>
      <protection/>
    </xf>
    <xf numFmtId="0" fontId="0" fillId="0" borderId="0" xfId="24" applyFont="1" applyAlignment="1">
      <alignment horizontal="left" vertical="top" wrapText="1"/>
      <protection/>
    </xf>
    <xf numFmtId="0" fontId="0" fillId="0" borderId="0" xfId="24" applyAlignment="1">
      <alignment horizontal="left" vertical="top" wrapText="1"/>
      <protection/>
    </xf>
    <xf numFmtId="0" fontId="21" fillId="0" borderId="0" xfId="24" applyFont="1" applyFill="1" applyAlignment="1" applyProtection="1">
      <alignment wrapText="1"/>
      <protection/>
    </xf>
    <xf numFmtId="0" fontId="21" fillId="0" borderId="0" xfId="24" applyFont="1" applyFill="1" applyAlignment="1">
      <alignment/>
      <protection/>
    </xf>
    <xf numFmtId="0" fontId="11" fillId="0" borderId="0" xfId="24" applyFont="1" applyAlignment="1" applyProtection="1">
      <alignment horizontal="left" vertical="top" wrapText="1" indent="1"/>
      <protection/>
    </xf>
    <xf numFmtId="0" fontId="0" fillId="0" borderId="0" xfId="24" applyFont="1" applyAlignment="1">
      <alignment horizontal="left" vertical="top" wrapText="1" indent="1"/>
      <protection/>
    </xf>
    <xf numFmtId="0" fontId="0" fillId="0" borderId="0" xfId="24" applyFont="1" applyAlignment="1">
      <alignment horizontal="left" vertical="top"/>
      <protection/>
    </xf>
    <xf numFmtId="0" fontId="11" fillId="0" borderId="0" xfId="24" applyFont="1" applyAlignment="1" applyProtection="1">
      <alignment horizontal="left" vertical="top" wrapText="1"/>
      <protection/>
    </xf>
    <xf numFmtId="0" fontId="0" fillId="0" borderId="0" xfId="24" applyAlignment="1">
      <alignment horizontal="left" vertical="top"/>
      <protection/>
    </xf>
    <xf numFmtId="0" fontId="22" fillId="0" borderId="0" xfId="24" applyFont="1" applyAlignment="1" applyProtection="1">
      <alignment horizontal="left" vertical="top" wrapText="1"/>
      <protection/>
    </xf>
    <xf numFmtId="0" fontId="23" fillId="0" borderId="0" xfId="24" applyFont="1" applyAlignment="1">
      <alignment horizontal="left" vertical="top"/>
      <protection/>
    </xf>
    <xf numFmtId="0" fontId="26" fillId="0" borderId="0" xfId="24" applyFont="1" applyAlignment="1" applyProtection="1">
      <alignment horizontal="left" vertical="top" wrapText="1"/>
      <protection/>
    </xf>
    <xf numFmtId="0" fontId="27" fillId="0" borderId="0" xfId="24" applyFont="1" applyAlignment="1">
      <alignment horizontal="left" vertical="top" wrapText="1"/>
      <protection/>
    </xf>
    <xf numFmtId="0" fontId="30" fillId="0" borderId="0" xfId="24" applyFont="1" applyAlignment="1" applyProtection="1">
      <alignment horizontal="left" vertical="top" wrapText="1"/>
      <protection/>
    </xf>
    <xf numFmtId="0" fontId="21" fillId="0" borderId="0" xfId="24" applyFont="1" applyAlignment="1" applyProtection="1">
      <alignment horizontal="left" wrapText="1"/>
      <protection/>
    </xf>
    <xf numFmtId="0" fontId="11" fillId="0" borderId="0" xfId="24" applyFont="1" applyAlignment="1" applyProtection="1">
      <alignment horizontal="left" wrapText="1"/>
      <protection/>
    </xf>
    <xf numFmtId="0" fontId="0" fillId="0" borderId="0" xfId="24" applyFont="1" applyAlignment="1">
      <alignment horizontal="left" wrapText="1"/>
      <protection/>
    </xf>
    <xf numFmtId="0" fontId="25" fillId="0" borderId="0" xfId="24" applyFont="1" applyAlignment="1" applyProtection="1">
      <alignment horizontal="left" vertical="top" wrapText="1"/>
      <protection/>
    </xf>
    <xf numFmtId="0" fontId="13" fillId="0" borderId="53" xfId="24" applyFont="1" applyBorder="1" applyAlignment="1">
      <alignment vertical="center" wrapText="1"/>
      <protection/>
    </xf>
    <xf numFmtId="0" fontId="0" fillId="0" borderId="52" xfId="24" applyFont="1" applyBorder="1" applyAlignment="1">
      <alignment vertical="center" wrapText="1"/>
      <protection/>
    </xf>
    <xf numFmtId="0" fontId="0" fillId="0" borderId="0" xfId="20" applyFont="1" applyAlignment="1" applyProtection="1">
      <alignment horizontal="left" vertical="top" wrapText="1" indent="1"/>
      <protection/>
    </xf>
    <xf numFmtId="0" fontId="28" fillId="0" borderId="0" xfId="24" applyFont="1" applyAlignment="1" applyProtection="1">
      <alignment wrapText="1"/>
      <protection/>
    </xf>
    <xf numFmtId="0" fontId="44" fillId="0" borderId="54" xfId="24" applyFont="1" applyFill="1" applyBorder="1" applyAlignment="1">
      <alignment vertical="top"/>
      <protection/>
    </xf>
    <xf numFmtId="0" fontId="20" fillId="3" borderId="4" xfId="24" applyFont="1" applyFill="1" applyBorder="1" applyAlignment="1">
      <alignment horizontal="center" vertical="center" wrapText="1"/>
      <protection/>
    </xf>
    <xf numFmtId="0" fontId="31" fillId="3" borderId="40" xfId="24" applyFont="1" applyFill="1" applyBorder="1" applyAlignment="1">
      <alignment horizontal="center" vertical="center" wrapText="1"/>
      <protection/>
    </xf>
    <xf numFmtId="0" fontId="31" fillId="3" borderId="1" xfId="24" applyFont="1" applyFill="1" applyBorder="1" applyAlignment="1">
      <alignment horizontal="center" vertical="center" wrapText="1"/>
      <protection/>
    </xf>
    <xf numFmtId="0" fontId="31" fillId="3" borderId="13" xfId="24" applyFont="1" applyFill="1" applyBorder="1" applyAlignment="1">
      <alignment horizontal="center" vertical="center" wrapText="1"/>
      <protection/>
    </xf>
    <xf numFmtId="0" fontId="31" fillId="3" borderId="40" xfId="24" applyFont="1" applyFill="1" applyBorder="1" applyAlignment="1">
      <alignment horizontal="center" vertical="center"/>
      <protection/>
    </xf>
    <xf numFmtId="0" fontId="1" fillId="3" borderId="1" xfId="20" applyFont="1" applyFill="1" applyBorder="1" applyAlignment="1">
      <alignment horizontal="center" vertical="center" wrapText="1"/>
    </xf>
    <xf numFmtId="0" fontId="1" fillId="3" borderId="13" xfId="24" applyFont="1" applyFill="1" applyBorder="1" applyAlignment="1">
      <alignment horizontal="center" vertical="center"/>
      <protection/>
    </xf>
    <xf numFmtId="0" fontId="3" fillId="0" borderId="55" xfId="24" applyFont="1" applyFill="1" applyBorder="1" applyAlignment="1" applyProtection="1">
      <alignment horizontal="center" vertical="top" wrapText="1"/>
      <protection/>
    </xf>
    <xf numFmtId="0" fontId="0" fillId="0" borderId="56" xfId="24" applyFill="1" applyBorder="1" applyAlignment="1">
      <alignment vertical="top"/>
      <protection/>
    </xf>
    <xf numFmtId="0" fontId="0" fillId="0" borderId="57" xfId="24" applyFill="1" applyBorder="1" applyAlignment="1">
      <alignment vertical="top"/>
      <protection/>
    </xf>
    <xf numFmtId="0" fontId="8" fillId="0" borderId="0" xfId="24" applyFont="1" applyFill="1" applyAlignment="1" applyProtection="1">
      <alignment horizontal="justify" vertical="top" wrapText="1"/>
      <protection/>
    </xf>
    <xf numFmtId="0" fontId="0" fillId="0" borderId="0" xfId="24" applyFont="1" applyFill="1" applyAlignment="1">
      <alignment horizontal="justify" vertical="top" wrapText="1"/>
      <protection/>
    </xf>
    <xf numFmtId="0" fontId="35" fillId="0" borderId="0" xfId="24" applyFont="1" applyFill="1" applyAlignment="1" applyProtection="1">
      <alignment horizontal="justify" vertical="top" wrapText="1"/>
      <protection/>
    </xf>
    <xf numFmtId="0" fontId="32" fillId="0" borderId="0" xfId="24" applyFont="1" applyFill="1" applyAlignment="1">
      <alignment horizontal="justify" vertical="top" wrapText="1"/>
      <protection/>
    </xf>
    <xf numFmtId="0" fontId="33" fillId="0" borderId="0" xfId="24" applyFont="1" applyFill="1" applyBorder="1" applyAlignment="1" applyProtection="1">
      <alignment horizontal="left" vertical="top" wrapText="1"/>
      <protection/>
    </xf>
    <xf numFmtId="0" fontId="0" fillId="0" borderId="0" xfId="24" applyFill="1" applyAlignment="1">
      <alignment vertical="top" wrapText="1"/>
      <protection/>
    </xf>
    <xf numFmtId="0" fontId="32" fillId="0" borderId="0" xfId="24" applyFont="1" applyFill="1" applyAlignment="1">
      <alignment horizontal="justify" vertical="top"/>
      <protection/>
    </xf>
    <xf numFmtId="0" fontId="0" fillId="0" borderId="0" xfId="24" applyFont="1" applyFill="1" applyAlignment="1">
      <alignment horizontal="justify" vertical="top"/>
      <protection/>
    </xf>
    <xf numFmtId="0" fontId="1" fillId="5" borderId="39" xfId="0" applyFont="1" applyFill="1" applyBorder="1" applyAlignment="1">
      <alignment horizontal="center"/>
    </xf>
    <xf numFmtId="0" fontId="0" fillId="0" borderId="39" xfId="0" applyBorder="1" applyAlignment="1">
      <alignment/>
    </xf>
    <xf numFmtId="0" fontId="0" fillId="0" borderId="3" xfId="0" applyBorder="1" applyAlignment="1">
      <alignment/>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0" fillId="2" borderId="58" xfId="0" applyFill="1" applyBorder="1" applyAlignment="1">
      <alignment horizontal="left" vertical="top" wrapText="1"/>
    </xf>
    <xf numFmtId="0" fontId="0" fillId="2" borderId="59" xfId="0" applyFill="1" applyBorder="1" applyAlignment="1">
      <alignment horizontal="left" vertical="top" wrapText="1"/>
    </xf>
    <xf numFmtId="0" fontId="0" fillId="2" borderId="60" xfId="0" applyFill="1" applyBorder="1" applyAlignment="1">
      <alignment horizontal="left" vertical="top" wrapText="1"/>
    </xf>
    <xf numFmtId="0" fontId="0" fillId="0" borderId="61" xfId="0" applyFill="1" applyBorder="1" applyAlignment="1">
      <alignment wrapText="1"/>
    </xf>
    <xf numFmtId="0" fontId="0" fillId="0" borderId="62" xfId="0" applyBorder="1" applyAlignment="1">
      <alignment wrapText="1"/>
    </xf>
    <xf numFmtId="0" fontId="0" fillId="0" borderId="63" xfId="0" applyBorder="1" applyAlignment="1">
      <alignment wrapText="1"/>
    </xf>
    <xf numFmtId="0" fontId="0" fillId="6" borderId="6" xfId="0" applyFill="1" applyBorder="1" applyAlignment="1">
      <alignment horizontal="center" wrapText="1"/>
    </xf>
    <xf numFmtId="0" fontId="0" fillId="6" borderId="0" xfId="0" applyFill="1" applyBorder="1" applyAlignment="1">
      <alignment horizontal="center" wrapText="1"/>
    </xf>
    <xf numFmtId="0" fontId="0" fillId="6" borderId="5" xfId="0" applyFill="1" applyBorder="1" applyAlignment="1">
      <alignment/>
    </xf>
    <xf numFmtId="0" fontId="47" fillId="5" borderId="64" xfId="0" applyFont="1" applyFill="1" applyBorder="1" applyAlignment="1">
      <alignment/>
    </xf>
    <xf numFmtId="0" fontId="1" fillId="5" borderId="65" xfId="0" applyFont="1" applyFill="1" applyBorder="1" applyAlignment="1">
      <alignment/>
    </xf>
    <xf numFmtId="0" fontId="1" fillId="5" borderId="66" xfId="0" applyFont="1" applyFill="1" applyBorder="1" applyAlignment="1">
      <alignment/>
    </xf>
    <xf numFmtId="0" fontId="0" fillId="6" borderId="64" xfId="0" applyFont="1" applyFill="1" applyBorder="1" applyAlignment="1">
      <alignment/>
    </xf>
    <xf numFmtId="0" fontId="0" fillId="6" borderId="65" xfId="0" applyFont="1" applyFill="1" applyBorder="1" applyAlignment="1">
      <alignment/>
    </xf>
    <xf numFmtId="0" fontId="0" fillId="6" borderId="66" xfId="0" applyFill="1" applyBorder="1" applyAlignment="1">
      <alignment/>
    </xf>
    <xf numFmtId="0" fontId="0" fillId="6" borderId="35" xfId="0" applyFont="1" applyFill="1" applyBorder="1" applyAlignment="1">
      <alignment/>
    </xf>
    <xf numFmtId="0" fontId="0" fillId="6" borderId="0" xfId="0" applyFont="1" applyFill="1" applyBorder="1" applyAlignment="1">
      <alignment/>
    </xf>
    <xf numFmtId="0" fontId="0" fillId="6" borderId="67" xfId="0" applyFill="1" applyBorder="1" applyAlignment="1">
      <alignment/>
    </xf>
    <xf numFmtId="0" fontId="0" fillId="6" borderId="37" xfId="0" applyFont="1" applyFill="1" applyBorder="1" applyAlignment="1">
      <alignment/>
    </xf>
    <xf numFmtId="0" fontId="0" fillId="6" borderId="68" xfId="0" applyFont="1" applyFill="1" applyBorder="1" applyAlignment="1">
      <alignment/>
    </xf>
    <xf numFmtId="0" fontId="0" fillId="6" borderId="69" xfId="0" applyFill="1" applyBorder="1" applyAlignment="1">
      <alignment/>
    </xf>
    <xf numFmtId="0" fontId="8" fillId="0" borderId="0" xfId="0" applyFont="1" applyBorder="1" applyAlignment="1">
      <alignment/>
    </xf>
    <xf numFmtId="0" fontId="0" fillId="0" borderId="0" xfId="0" applyAlignment="1">
      <alignment/>
    </xf>
    <xf numFmtId="0" fontId="0" fillId="6" borderId="34" xfId="0" applyFont="1" applyFill="1" applyBorder="1" applyAlignment="1">
      <alignment/>
    </xf>
    <xf numFmtId="0" fontId="0" fillId="6" borderId="70" xfId="0" applyFont="1" applyFill="1" applyBorder="1" applyAlignment="1">
      <alignment/>
    </xf>
    <xf numFmtId="0" fontId="0" fillId="6" borderId="71" xfId="0" applyFill="1" applyBorder="1" applyAlignment="1">
      <alignment/>
    </xf>
    <xf numFmtId="0" fontId="1" fillId="5" borderId="2" xfId="0" applyFont="1" applyFill="1" applyBorder="1" applyAlignment="1">
      <alignment horizontal="center" vertical="center"/>
    </xf>
    <xf numFmtId="0" fontId="0" fillId="5" borderId="39" xfId="0" applyFill="1" applyBorder="1" applyAlignment="1">
      <alignment horizontal="center"/>
    </xf>
    <xf numFmtId="0" fontId="0" fillId="5" borderId="3" xfId="0" applyFill="1" applyBorder="1" applyAlignment="1">
      <alignment horizontal="center"/>
    </xf>
    <xf numFmtId="0" fontId="1" fillId="5" borderId="2" xfId="0" applyFont="1" applyFill="1" applyBorder="1" applyAlignment="1">
      <alignment horizontal="center"/>
    </xf>
    <xf numFmtId="0" fontId="1" fillId="9" borderId="48" xfId="0" applyFont="1" applyFill="1" applyBorder="1" applyAlignment="1">
      <alignment horizontal="center" vertical="center"/>
    </xf>
    <xf numFmtId="0" fontId="1" fillId="9" borderId="50" xfId="0" applyFont="1" applyFill="1" applyBorder="1" applyAlignment="1">
      <alignment horizontal="center" vertical="center"/>
    </xf>
    <xf numFmtId="0" fontId="1" fillId="9" borderId="49"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1" xfId="0" applyBorder="1" applyAlignment="1">
      <alignment/>
    </xf>
    <xf numFmtId="0" fontId="0" fillId="0" borderId="33" xfId="0" applyFont="1" applyBorder="1" applyAlignment="1">
      <alignment horizontal="center" vertical="center" wrapText="1"/>
    </xf>
    <xf numFmtId="0" fontId="0" fillId="0" borderId="32" xfId="0" applyBorder="1" applyAlignment="1">
      <alignment/>
    </xf>
    <xf numFmtId="0" fontId="0" fillId="0" borderId="32" xfId="0" applyBorder="1" applyAlignment="1">
      <alignment horizontal="center"/>
    </xf>
    <xf numFmtId="0" fontId="0" fillId="0" borderId="48"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wrapText="1"/>
    </xf>
    <xf numFmtId="0" fontId="0" fillId="0" borderId="40" xfId="0" applyFont="1" applyBorder="1" applyAlignment="1">
      <alignment horizontal="center" vertical="center" wrapText="1"/>
    </xf>
    <xf numFmtId="0" fontId="0" fillId="0" borderId="13" xfId="0" applyBorder="1" applyAlignment="1">
      <alignment/>
    </xf>
    <xf numFmtId="0" fontId="0"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1" fillId="5" borderId="33" xfId="0" applyFont="1" applyFill="1" applyBorder="1" applyAlignment="1">
      <alignment horizontal="center"/>
    </xf>
    <xf numFmtId="0" fontId="1" fillId="9" borderId="48"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33" xfId="0" applyFill="1"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1" fillId="5" borderId="3" xfId="0" applyFont="1" applyFill="1" applyBorder="1" applyAlignment="1">
      <alignment horizontal="center"/>
    </xf>
  </cellXfs>
  <cellStyles count="14">
    <cellStyle name="Normal" xfId="0"/>
    <cellStyle name="Comma" xfId="15"/>
    <cellStyle name="Comma [0]" xfId="16"/>
    <cellStyle name="Currency" xfId="17"/>
    <cellStyle name="Currency [0]" xfId="18"/>
    <cellStyle name="Followed Hyperlink" xfId="19"/>
    <cellStyle name="Hyperlink" xfId="20"/>
    <cellStyle name="Komma [0]_JQ 2002-final version" xfId="21"/>
    <cellStyle name="Komma_JQ 2002-final version" xfId="22"/>
    <cellStyle name="Normal_Emissions_rev3 (2)" xfId="23"/>
    <cellStyle name="Normal_SoE template_Maggie" xfId="24"/>
    <cellStyle name="Percent" xfId="25"/>
    <cellStyle name="Valuta [0]_JQ 2002-final version" xfId="26"/>
    <cellStyle name="Valuta_JQ 2002-final version"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3371850</xdr:colOff>
      <xdr:row>0</xdr:row>
      <xdr:rowOff>76200</xdr:rowOff>
    </xdr:from>
    <xdr:to>
      <xdr:col>3</xdr:col>
      <xdr:colOff>2838450</xdr:colOff>
      <xdr:row>5</xdr:row>
      <xdr:rowOff>0</xdr:rowOff>
    </xdr:to>
    <xdr:pic>
      <xdr:nvPicPr>
        <xdr:cNvPr id="1" name="Picture 1"/>
        <xdr:cNvPicPr preferRelativeResize="1">
          <a:picLocks noChangeAspect="1"/>
        </xdr:cNvPicPr>
      </xdr:nvPicPr>
      <xdr:blipFill>
        <a:blip r:embed="rId1"/>
        <a:stretch>
          <a:fillRect/>
        </a:stretch>
      </xdr:blipFill>
      <xdr:spPr>
        <a:xfrm>
          <a:off x="6172200" y="76200"/>
          <a:ext cx="37147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0</xdr:col>
      <xdr:colOff>609600</xdr:colOff>
      <xdr:row>22</xdr:row>
      <xdr:rowOff>609600</xdr:rowOff>
    </xdr:to>
    <xdr:pic>
      <xdr:nvPicPr>
        <xdr:cNvPr id="1" name="Picture 1"/>
        <xdr:cNvPicPr preferRelativeResize="1">
          <a:picLocks noChangeAspect="1"/>
        </xdr:cNvPicPr>
      </xdr:nvPicPr>
      <xdr:blipFill>
        <a:blip r:embed="rId1"/>
        <a:stretch>
          <a:fillRect/>
        </a:stretch>
      </xdr:blipFill>
      <xdr:spPr>
        <a:xfrm>
          <a:off x="0" y="7362825"/>
          <a:ext cx="609600" cy="571500"/>
        </a:xfrm>
        <a:prstGeom prst="rect">
          <a:avLst/>
        </a:prstGeom>
        <a:noFill/>
        <a:ln w="9525" cmpd="sng">
          <a:noFill/>
        </a:ln>
      </xdr:spPr>
    </xdr:pic>
    <xdr:clientData/>
  </xdr:twoCellAnchor>
  <xdr:twoCellAnchor>
    <xdr:from>
      <xdr:col>0</xdr:col>
      <xdr:colOff>0</xdr:colOff>
      <xdr:row>29</xdr:row>
      <xdr:rowOff>38100</xdr:rowOff>
    </xdr:from>
    <xdr:to>
      <xdr:col>0</xdr:col>
      <xdr:colOff>609600</xdr:colOff>
      <xdr:row>29</xdr:row>
      <xdr:rowOff>161925</xdr:rowOff>
    </xdr:to>
    <xdr:pic>
      <xdr:nvPicPr>
        <xdr:cNvPr id="2" name="Picture 2"/>
        <xdr:cNvPicPr preferRelativeResize="1">
          <a:picLocks noChangeAspect="1"/>
        </xdr:cNvPicPr>
      </xdr:nvPicPr>
      <xdr:blipFill>
        <a:blip r:embed="rId1"/>
        <a:stretch>
          <a:fillRect/>
        </a:stretch>
      </xdr:blipFill>
      <xdr:spPr>
        <a:xfrm>
          <a:off x="0" y="11820525"/>
          <a:ext cx="609600" cy="123825"/>
        </a:xfrm>
        <a:prstGeom prst="rect">
          <a:avLst/>
        </a:prstGeom>
        <a:noFill/>
        <a:ln w="9525" cmpd="sng">
          <a:noFill/>
        </a:ln>
      </xdr:spPr>
    </xdr:pic>
    <xdr:clientData/>
  </xdr:twoCellAnchor>
  <xdr:twoCellAnchor>
    <xdr:from>
      <xdr:col>1</xdr:col>
      <xdr:colOff>76200</xdr:colOff>
      <xdr:row>1</xdr:row>
      <xdr:rowOff>85725</xdr:rowOff>
    </xdr:from>
    <xdr:to>
      <xdr:col>2</xdr:col>
      <xdr:colOff>6934200</xdr:colOff>
      <xdr:row>4</xdr:row>
      <xdr:rowOff>504825</xdr:rowOff>
    </xdr:to>
    <xdr:sp>
      <xdr:nvSpPr>
        <xdr:cNvPr id="3" name="TextBox 4"/>
        <xdr:cNvSpPr txBox="1">
          <a:spLocks noChangeArrowheads="1"/>
        </xdr:cNvSpPr>
      </xdr:nvSpPr>
      <xdr:spPr>
        <a:xfrm>
          <a:off x="695325" y="581025"/>
          <a:ext cx="7924800" cy="1457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provide information on water availability and water balance within the River Basin District (RBD)
</a:t>
          </a:r>
          <a:r>
            <a:rPr lang="en-US" cap="none" sz="1000" b="0" i="0" u="none" baseline="0">
              <a:latin typeface="Arial"/>
              <a:ea typeface="Arial"/>
              <a:cs typeface="Arial"/>
            </a:rPr>
            <a:t>Water balance estimates aggregated at the RBD level are optimal. However, information may not be available at RBD level but at administrative areas such as regions or provinces (within a RBD); or river basins (RB) and this information may instead be reported</a:t>
          </a:r>
          <a:r>
            <a:rPr lang="en-US" cap="none" sz="1200" b="0" i="0" u="none" baseline="0">
              <a:latin typeface="Arial"/>
              <a:ea typeface="Arial"/>
              <a:cs typeface="Arial"/>
            </a:rPr>
            <a:t>.
W</a:t>
          </a:r>
          <a:r>
            <a:rPr lang="en-US" cap="none" sz="1000" b="0" i="0" u="none" baseline="0">
              <a:latin typeface="Arial"/>
              <a:ea typeface="Arial"/>
              <a:cs typeface="Arial"/>
            </a:rPr>
            <a:t>ater balance estimates should be reported at monthly (</a:t>
          </a:r>
          <a:r>
            <a:rPr lang="en-US" cap="none" sz="1000" b="0" i="0" u="none" baseline="0">
              <a:solidFill>
                <a:srgbClr val="FF0000"/>
              </a:solidFill>
              <a:latin typeface="Arial"/>
              <a:ea typeface="Arial"/>
              <a:cs typeface="Arial"/>
            </a:rPr>
            <a:t>if available</a:t>
          </a:r>
          <a:r>
            <a:rPr lang="en-US" cap="none" sz="1000" b="0" i="0" u="none" baseline="0">
              <a:latin typeface="Arial"/>
              <a:ea typeface="Arial"/>
              <a:cs typeface="Arial"/>
            </a:rPr>
            <a:t>); seasonal (</a:t>
          </a:r>
          <a:r>
            <a:rPr lang="en-US" cap="none" sz="1000" b="0" i="0" u="none" baseline="0">
              <a:solidFill>
                <a:srgbClr val="FF0000"/>
              </a:solidFill>
              <a:latin typeface="Arial"/>
              <a:ea typeface="Arial"/>
              <a:cs typeface="Arial"/>
            </a:rPr>
            <a:t>if available</a:t>
          </a:r>
          <a:r>
            <a:rPr lang="en-US" cap="none" sz="1000" b="0" i="0" u="none" baseline="0">
              <a:latin typeface="Arial"/>
              <a:ea typeface="Arial"/>
              <a:cs typeface="Arial"/>
            </a:rPr>
            <a:t>) or annual scale. Provide estimates for the long-term annual average (LTAA) and latest years with available data. 
</a:t>
          </a:r>
          <a:r>
            <a:rPr lang="en-US" cap="none" sz="1000" b="0" i="1" u="none" baseline="0">
              <a:solidFill>
                <a:srgbClr val="FF0000"/>
              </a:solidFill>
              <a:latin typeface="Arial"/>
              <a:ea typeface="Arial"/>
              <a:cs typeface="Arial"/>
            </a:rPr>
            <a:t>You may insert new worksheet and copy and paste relevant additional information from reports - such as precipitation maps, tables with information on river runoff, water storage in reservoirs and change in groundwater level.</a:t>
          </a:r>
          <a:r>
            <a:rPr lang="en-US" cap="none" sz="1000" b="0" i="0" u="none" baseline="0">
              <a:latin typeface="Arial"/>
              <a:ea typeface="Arial"/>
              <a:cs typeface="Arial"/>
            </a:rPr>
            <a:t>
Below find relevant text from Reporting sheet #3 on water quantity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50</xdr:row>
      <xdr:rowOff>66675</xdr:rowOff>
    </xdr:from>
    <xdr:to>
      <xdr:col>2</xdr:col>
      <xdr:colOff>5086350</xdr:colOff>
      <xdr:row>84</xdr:row>
      <xdr:rowOff>123825</xdr:rowOff>
    </xdr:to>
    <xdr:pic>
      <xdr:nvPicPr>
        <xdr:cNvPr id="1" name="Picture 1"/>
        <xdr:cNvPicPr preferRelativeResize="1">
          <a:picLocks noChangeAspect="1"/>
        </xdr:cNvPicPr>
      </xdr:nvPicPr>
      <xdr:blipFill>
        <a:blip r:embed="rId1"/>
        <a:stretch>
          <a:fillRect/>
        </a:stretch>
      </xdr:blipFill>
      <xdr:spPr>
        <a:xfrm>
          <a:off x="152400" y="10563225"/>
          <a:ext cx="6543675" cy="5562600"/>
        </a:xfrm>
        <a:prstGeom prst="rect">
          <a:avLst/>
        </a:prstGeom>
        <a:noFill/>
        <a:ln w="158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28575</xdr:rowOff>
    </xdr:from>
    <xdr:to>
      <xdr:col>6</xdr:col>
      <xdr:colOff>885825</xdr:colOff>
      <xdr:row>5</xdr:row>
      <xdr:rowOff>142875</xdr:rowOff>
    </xdr:to>
    <xdr:sp>
      <xdr:nvSpPr>
        <xdr:cNvPr id="1" name="TextBox 2"/>
        <xdr:cNvSpPr txBox="1">
          <a:spLocks noChangeArrowheads="1"/>
        </xdr:cNvSpPr>
      </xdr:nvSpPr>
      <xdr:spPr>
        <a:xfrm>
          <a:off x="5486400" y="257175"/>
          <a:ext cx="3838575" cy="762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Water balance estimates aggregated at the RBD level are optimal. </a:t>
          </a:r>
          <a:r>
            <a:rPr lang="en-US" cap="none" sz="1000" b="0" i="0" u="none" baseline="0">
              <a:latin typeface="Arial"/>
              <a:ea typeface="Arial"/>
              <a:cs typeface="Arial"/>
            </a:rPr>
            <a:t>
However, information may not be available at RBD level but at administrative areas such as regions or provinces (within a RBD); or river basins (RB) and this information may instead be reported.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47625</xdr:rowOff>
    </xdr:from>
    <xdr:to>
      <xdr:col>12</xdr:col>
      <xdr:colOff>476250</xdr:colOff>
      <xdr:row>8</xdr:row>
      <xdr:rowOff>85725</xdr:rowOff>
    </xdr:to>
    <xdr:sp>
      <xdr:nvSpPr>
        <xdr:cNvPr id="1" name="TextBox 4"/>
        <xdr:cNvSpPr txBox="1">
          <a:spLocks noChangeArrowheads="1"/>
        </xdr:cNvSpPr>
      </xdr:nvSpPr>
      <xdr:spPr>
        <a:xfrm>
          <a:off x="123825" y="276225"/>
          <a:ext cx="7981950" cy="11715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Arial"/>
              <a:ea typeface="Arial"/>
              <a:cs typeface="Arial"/>
            </a:rPr>
            <a:t>Please provide information on reservoirs within the RBD. </a:t>
          </a:r>
          <a:r>
            <a:rPr lang="en-US" cap="none" sz="1100" b="0" i="0" u="none" baseline="0">
              <a:solidFill>
                <a:srgbClr val="FF0000"/>
              </a:solidFill>
              <a:latin typeface="Arial"/>
              <a:ea typeface="Arial"/>
              <a:cs typeface="Arial"/>
            </a:rPr>
            <a:t>
</a:t>
          </a:r>
          <a:r>
            <a:rPr lang="en-US" cap="none" sz="1100" b="0" i="1" u="none" baseline="0">
              <a:latin typeface="Arial"/>
              <a:ea typeface="Arial"/>
              <a:cs typeface="Arial"/>
            </a:rPr>
            <a:t>Information on reservoirs may be provided in the table below. 
Alternatively, information may be provided by adding a new worksheets and cut and paste readily available information such as textual descriptions, tables, graphs and maps.</a:t>
          </a:r>
          <a:r>
            <a:rPr lang="en-US" cap="none" sz="1100" b="0" i="1" u="none" baseline="0">
              <a:latin typeface="Arial"/>
              <a:ea typeface="Arial"/>
              <a:cs typeface="Arial"/>
            </a:rPr>
            <a:t>
</a:t>
          </a:r>
          <a:r>
            <a:rPr lang="en-US" cap="none" sz="1100" b="1" i="1" u="none" baseline="0">
              <a:solidFill>
                <a:srgbClr val="0000FF"/>
              </a:solidFill>
              <a:latin typeface="Arial"/>
              <a:ea typeface="Arial"/>
              <a:cs typeface="Arial"/>
            </a:rPr>
            <a:t>If you do not have access/hold of this data, PLEASE indicate the contact info of the relevant authority/respondent.</a:t>
          </a:r>
          <a:r>
            <a:rPr lang="en-US" cap="none" sz="1400" b="0" i="0" u="none" baseline="0">
              <a:solidFill>
                <a:srgbClr val="FF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14</xdr:col>
      <xdr:colOff>790575</xdr:colOff>
      <xdr:row>12</xdr:row>
      <xdr:rowOff>47625</xdr:rowOff>
    </xdr:to>
    <xdr:sp>
      <xdr:nvSpPr>
        <xdr:cNvPr id="1" name="TextBox 7"/>
        <xdr:cNvSpPr txBox="1">
          <a:spLocks noChangeArrowheads="1"/>
        </xdr:cNvSpPr>
      </xdr:nvSpPr>
      <xdr:spPr>
        <a:xfrm>
          <a:off x="85725" y="400050"/>
          <a:ext cx="9944100" cy="1657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hydrology within the RBD</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selected streamflow gauging stations within the RBD/RB such as downstream stations at the main catchments and main tributaries may be provided in the table below . Stations may also be selected to describe natural flow such as pristine site stations unaffected by reservoirs or water abstractions. Supplemental summary statistics (mean, min, max monthly) are also requested.
Alternatively, information may be provided by adding a new worksheets and cut and paste readily available information such as textual descriptions, tables, graphs and maps.</a:t>
          </a:r>
          <a:r>
            <a:rPr lang="en-US" cap="none" sz="1200" b="0" i="0" u="none" baseline="0">
              <a:solidFill>
                <a:srgbClr val="FF0000"/>
              </a:solidFill>
              <a:latin typeface="Arial"/>
              <a:ea typeface="Arial"/>
              <a:cs typeface="Arial"/>
            </a:rPr>
            <a:t>
</a:t>
          </a:r>
          <a:r>
            <a:rPr lang="en-US" cap="none" sz="1200" b="1" i="1" u="none" baseline="0">
              <a:solidFill>
                <a:srgbClr val="0000FF"/>
              </a:solidFill>
              <a:latin typeface="Arial"/>
              <a:ea typeface="Arial"/>
              <a:cs typeface="Arial"/>
            </a:rPr>
            <a:t>
If you do not have access/hold of this data, PLEASE indicate the contact info of the relevant authority/respondent</a:t>
          </a:r>
          <a:r>
            <a:rPr lang="en-US" cap="none" sz="1200" b="0" i="1" u="none" baseline="0">
              <a:latin typeface="Arial"/>
              <a:ea typeface="Arial"/>
              <a:cs typeface="Arial"/>
            </a:rPr>
            <a:t>
</a:t>
          </a:r>
          <a:r>
            <a:rPr lang="en-US" cap="none" sz="1200" b="0" i="0" u="none" baseline="0">
              <a:solidFill>
                <a:srgbClr val="FF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9</xdr:col>
      <xdr:colOff>1343025</xdr:colOff>
      <xdr:row>9</xdr:row>
      <xdr:rowOff>133350</xdr:rowOff>
    </xdr:to>
    <xdr:sp>
      <xdr:nvSpPr>
        <xdr:cNvPr id="1" name="TextBox 5"/>
        <xdr:cNvSpPr txBox="1">
          <a:spLocks noChangeArrowheads="1"/>
        </xdr:cNvSpPr>
      </xdr:nvSpPr>
      <xdr:spPr>
        <a:xfrm>
          <a:off x="66675" y="419100"/>
          <a:ext cx="7772400" cy="1238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precipitation within the RBD</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rain gauging stations within the RBD/RB may be provided in the table below . 
Alternatively, information may be provided by adding a new worksheets and cut and paste readily available information such as textual descriptions, tables, graphs and maps.
</a:t>
          </a:r>
          <a:r>
            <a:rPr lang="en-US" cap="none" sz="1200" b="1" i="0" u="none" baseline="0">
              <a:solidFill>
                <a:srgbClr val="0000FF"/>
              </a:solidFill>
              <a:latin typeface="Arial"/>
              <a:ea typeface="Arial"/>
              <a:cs typeface="Arial"/>
            </a:rPr>
            <a:t>If you do not have access/hold of this data, PLEASE indicate the contact info of the relevant authority/respondent</a:t>
          </a:r>
          <a:r>
            <a:rPr lang="en-US" cap="none" sz="1200" b="0" i="0" u="none" baseline="0">
              <a:solidFill>
                <a:srgbClr val="FF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57150</xdr:rowOff>
    </xdr:from>
    <xdr:to>
      <xdr:col>12</xdr:col>
      <xdr:colOff>838200</xdr:colOff>
      <xdr:row>10</xdr:row>
      <xdr:rowOff>38100</xdr:rowOff>
    </xdr:to>
    <xdr:sp>
      <xdr:nvSpPr>
        <xdr:cNvPr id="1" name="TextBox 6"/>
        <xdr:cNvSpPr txBox="1">
          <a:spLocks noChangeArrowheads="1"/>
        </xdr:cNvSpPr>
      </xdr:nvSpPr>
      <xdr:spPr>
        <a:xfrm>
          <a:off x="104775" y="285750"/>
          <a:ext cx="8229600" cy="1438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groundwater levels within the RBD. </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groundwater wells within the RBD/RB with observations on groundwater level  may be provided in the table below . 
Alternatively, information may be provided by adding a new worksheets and cut and paste readily available information such as textual descriptions, tables, graphs and maps.
</a:t>
          </a:r>
          <a:r>
            <a:rPr lang="en-US" cap="none" sz="1200" b="1" i="1" u="none" baseline="0">
              <a:solidFill>
                <a:srgbClr val="0000FF"/>
              </a:solidFill>
              <a:latin typeface="Arial"/>
              <a:ea typeface="Arial"/>
              <a:cs typeface="Arial"/>
            </a:rPr>
            <a:t>If you do not have access/hold of this data, PLEASE indicate the contact info of the relevant authority/respondent</a:t>
          </a:r>
          <a:r>
            <a:rPr lang="en-US" cap="none" sz="12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9</xdr:col>
      <xdr:colOff>590550</xdr:colOff>
      <xdr:row>4</xdr:row>
      <xdr:rowOff>0</xdr:rowOff>
    </xdr:to>
    <xdr:sp>
      <xdr:nvSpPr>
        <xdr:cNvPr id="1" name="TextBox 3"/>
        <xdr:cNvSpPr txBox="1">
          <a:spLocks noChangeArrowheads="1"/>
        </xdr:cNvSpPr>
      </xdr:nvSpPr>
      <xdr:spPr>
        <a:xfrm>
          <a:off x="161925" y="142875"/>
          <a:ext cx="7896225" cy="504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Arial"/>
              <a:ea typeface="Arial"/>
              <a:cs typeface="Arial"/>
            </a:rPr>
            <a:t>Please provide any additional information you may find relevant and useful. </a:t>
          </a:r>
          <a:r>
            <a:rPr lang="en-US" cap="none" sz="1000" b="0" i="0" u="none" baseline="0">
              <a:solidFill>
                <a:srgbClr val="FF0000"/>
              </a:solidFill>
              <a:latin typeface="Arial"/>
              <a:ea typeface="Arial"/>
              <a:cs typeface="Arial"/>
            </a:rPr>
            <a:t>
</a:t>
          </a:r>
          <a:r>
            <a:rPr lang="en-US" cap="none" sz="1000" b="0" i="1" u="none" baseline="0">
              <a:latin typeface="Arial"/>
              <a:ea typeface="Arial"/>
              <a:cs typeface="Arial"/>
            </a:rPr>
            <a:t>You may copy and paste relevant additional information from reports, information of the RDB/RB, useful links and contact informations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ristensen\Local%20Settings\Temporary%20Internet%20Files\OLK7\ETC\Abstractions%20Template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NITA~1.KUE\LOCALS~1\Temp\Do&#269;asn&#253;%20adres&#225;&#345;%204%20pro%20Final%20SoE%20Quantity%20templates%20for%20UPLOAD.zip\Final%20SoE%20Quantity%20templates%20for%20UPLOAD\Water_abstraction_template_PKR070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s>
    <sheetDataSet>
      <sheetData sheetId="0">
        <row r="6">
          <cell r="O6" t="str">
            <v>AUSTRIA</v>
          </cell>
        </row>
        <row r="7">
          <cell r="O7" t="str">
            <v>BELGIUM</v>
          </cell>
        </row>
        <row r="8">
          <cell r="O8" t="str">
            <v>BULGARIA</v>
          </cell>
        </row>
        <row r="9">
          <cell r="O9" t="str">
            <v>CYPRUS</v>
          </cell>
        </row>
        <row r="10">
          <cell r="O10" t="str">
            <v>CZECH_REBUBLIC</v>
          </cell>
        </row>
        <row r="11">
          <cell r="O11" t="str">
            <v>DENMARK</v>
          </cell>
        </row>
        <row r="12">
          <cell r="O12" t="str">
            <v>ESTONIA</v>
          </cell>
        </row>
        <row r="13">
          <cell r="O13" t="str">
            <v>FINLAND</v>
          </cell>
        </row>
        <row r="14">
          <cell r="O14" t="str">
            <v>FRANCE</v>
          </cell>
        </row>
        <row r="15">
          <cell r="O15" t="str">
            <v>GERMANY</v>
          </cell>
        </row>
        <row r="16">
          <cell r="O16" t="str">
            <v>GREECE</v>
          </cell>
        </row>
        <row r="17">
          <cell r="O17" t="str">
            <v>HUNGARY</v>
          </cell>
        </row>
        <row r="18">
          <cell r="O18" t="str">
            <v>IRELAND</v>
          </cell>
        </row>
        <row r="19">
          <cell r="O19" t="str">
            <v>ITALY</v>
          </cell>
        </row>
        <row r="20">
          <cell r="O20" t="str">
            <v>LITHUANIA</v>
          </cell>
        </row>
        <row r="21">
          <cell r="O21" t="str">
            <v>LATVIA</v>
          </cell>
        </row>
        <row r="22">
          <cell r="O22" t="str">
            <v>LUXEMBOURG</v>
          </cell>
        </row>
        <row r="23">
          <cell r="O23" t="str">
            <v>MALTA</v>
          </cell>
        </row>
        <row r="24">
          <cell r="O24" t="str">
            <v>NETHERLANDS</v>
          </cell>
        </row>
        <row r="25">
          <cell r="O25" t="str">
            <v>NORWAY</v>
          </cell>
        </row>
        <row r="26">
          <cell r="O26" t="str">
            <v>PORTUGAL</v>
          </cell>
        </row>
        <row r="27">
          <cell r="O27" t="str">
            <v>POLAND</v>
          </cell>
        </row>
        <row r="28">
          <cell r="O28" t="str">
            <v>ROMANIA</v>
          </cell>
        </row>
        <row r="29">
          <cell r="O29" t="str">
            <v>SLOVAK_REPUBLIC</v>
          </cell>
        </row>
        <row r="30">
          <cell r="O30" t="str">
            <v>SLOVENIA</v>
          </cell>
        </row>
        <row r="31">
          <cell r="O31" t="str">
            <v>SPAIN</v>
          </cell>
        </row>
        <row r="32">
          <cell r="O32" t="str">
            <v>SWEDEN</v>
          </cell>
        </row>
        <row r="33">
          <cell r="O33" t="str">
            <v>SWITZERLAND</v>
          </cell>
        </row>
        <row r="34">
          <cell r="O34" t="str">
            <v>UNITED_KINGDOM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pondent"/>
      <sheetName val="Description"/>
      <sheetName val="DEF"/>
      <sheetName val="WAB_Monthly"/>
      <sheetName val="WAB_Monthly (2)"/>
      <sheetName val="WAB_1 seasonal"/>
      <sheetName val="WAB_1 annual"/>
      <sheetName val="Additional information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emes.eea.eu.int/IMS/ISpecs/ISpecification20041007131848/guide_summary_plus_public"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8"/>
  </sheetPr>
  <dimension ref="A1:H31"/>
  <sheetViews>
    <sheetView showGridLines="0" tabSelected="1" zoomScale="70" zoomScaleNormal="70" workbookViewId="0" topLeftCell="A1">
      <selection activeCell="F1" sqref="F1"/>
    </sheetView>
  </sheetViews>
  <sheetFormatPr defaultColWidth="9.140625" defaultRowHeight="12.75"/>
  <cols>
    <col min="1" max="1" width="1.28515625" style="43" customWidth="1"/>
    <col min="2" max="2" width="40.7109375" style="43" customWidth="1"/>
    <col min="3" max="3" width="63.7109375" style="43" customWidth="1"/>
    <col min="4" max="4" width="43.421875" style="43" customWidth="1"/>
    <col min="5" max="5" width="1.28515625" style="43" customWidth="1"/>
    <col min="6" max="16384" width="9.140625" style="43" customWidth="1"/>
  </cols>
  <sheetData>
    <row r="1" spans="1:5" ht="13.5" thickTop="1">
      <c r="A1" s="40"/>
      <c r="B1" s="41"/>
      <c r="C1" s="41"/>
      <c r="D1" s="41"/>
      <c r="E1" s="42"/>
    </row>
    <row r="2" spans="1:5" ht="12.75">
      <c r="A2" s="44"/>
      <c r="B2" s="45"/>
      <c r="C2" s="46"/>
      <c r="D2" s="45"/>
      <c r="E2" s="47"/>
    </row>
    <row r="3" spans="1:5" ht="12.75">
      <c r="A3" s="44"/>
      <c r="B3" s="45"/>
      <c r="C3" s="46"/>
      <c r="D3" s="45"/>
      <c r="E3" s="47"/>
    </row>
    <row r="4" spans="1:5" ht="12.75">
      <c r="A4" s="44"/>
      <c r="B4" s="46"/>
      <c r="C4" s="46"/>
      <c r="D4" s="46"/>
      <c r="E4" s="47"/>
    </row>
    <row r="5" spans="1:5" ht="12.75">
      <c r="A5" s="44"/>
      <c r="B5" s="46"/>
      <c r="C5" s="46"/>
      <c r="D5" s="46"/>
      <c r="E5" s="47"/>
    </row>
    <row r="6" spans="1:5" ht="12.75">
      <c r="A6" s="44"/>
      <c r="B6" s="46"/>
      <c r="C6" s="46"/>
      <c r="D6" s="46"/>
      <c r="E6" s="47"/>
    </row>
    <row r="7" spans="1:8" ht="12.75">
      <c r="A7" s="44"/>
      <c r="B7" s="46"/>
      <c r="D7" s="46"/>
      <c r="E7" s="47"/>
      <c r="H7" s="43" t="s">
        <v>639</v>
      </c>
    </row>
    <row r="8" spans="1:5" ht="12.75">
      <c r="A8" s="44"/>
      <c r="B8" s="46"/>
      <c r="C8" s="46"/>
      <c r="D8" s="46"/>
      <c r="E8" s="47"/>
    </row>
    <row r="9" spans="1:5" ht="12.75">
      <c r="A9" s="44"/>
      <c r="B9" s="45"/>
      <c r="C9" s="46"/>
      <c r="D9" s="45"/>
      <c r="E9" s="47"/>
    </row>
    <row r="10" spans="1:5" ht="12.75">
      <c r="A10" s="44"/>
      <c r="B10" s="48"/>
      <c r="C10" s="46"/>
      <c r="D10" s="45"/>
      <c r="E10" s="47"/>
    </row>
    <row r="11" spans="1:5" ht="12.75">
      <c r="A11" s="44"/>
      <c r="B11" s="46"/>
      <c r="C11" s="46"/>
      <c r="D11" s="46"/>
      <c r="E11" s="47"/>
    </row>
    <row r="12" spans="1:5" ht="14.25" customHeight="1" thickBot="1">
      <c r="A12" s="44"/>
      <c r="B12" s="46"/>
      <c r="C12" s="46"/>
      <c r="D12" s="46"/>
      <c r="E12" s="47"/>
    </row>
    <row r="13" spans="1:5" ht="27" customHeight="1">
      <c r="A13" s="44"/>
      <c r="B13" s="49"/>
      <c r="C13" s="50" t="s">
        <v>640</v>
      </c>
      <c r="D13" s="51"/>
      <c r="E13" s="47"/>
    </row>
    <row r="14" spans="1:5" ht="27" customHeight="1">
      <c r="A14" s="44"/>
      <c r="B14" s="52"/>
      <c r="C14" s="53" t="s">
        <v>641</v>
      </c>
      <c r="D14" s="54"/>
      <c r="E14" s="47"/>
    </row>
    <row r="15" spans="1:5" ht="27" customHeight="1" thickBot="1">
      <c r="A15" s="44"/>
      <c r="B15" s="55"/>
      <c r="C15" s="56" t="s">
        <v>642</v>
      </c>
      <c r="D15" s="57"/>
      <c r="E15" s="47"/>
    </row>
    <row r="16" spans="1:5" ht="12.75">
      <c r="A16" s="44"/>
      <c r="B16" s="46"/>
      <c r="C16" s="46"/>
      <c r="D16" s="46"/>
      <c r="E16" s="47"/>
    </row>
    <row r="17" spans="1:5" ht="12.75">
      <c r="A17" s="44"/>
      <c r="B17" s="48"/>
      <c r="C17" s="46"/>
      <c r="D17" s="58"/>
      <c r="E17" s="47"/>
    </row>
    <row r="18" spans="1:5" ht="12.75">
      <c r="A18" s="44"/>
      <c r="B18" s="59"/>
      <c r="C18" s="46"/>
      <c r="D18" s="60"/>
      <c r="E18" s="47"/>
    </row>
    <row r="19" spans="1:5" ht="9" customHeight="1">
      <c r="A19" s="44"/>
      <c r="B19" s="61"/>
      <c r="C19" s="46"/>
      <c r="D19" s="62"/>
      <c r="E19" s="47"/>
    </row>
    <row r="20" spans="1:5" ht="36.75" customHeight="1">
      <c r="A20" s="44"/>
      <c r="B20" s="63"/>
      <c r="C20" s="124" t="s">
        <v>810</v>
      </c>
      <c r="D20" s="64"/>
      <c r="E20" s="47"/>
    </row>
    <row r="21" spans="1:5" ht="12.75">
      <c r="A21" s="44"/>
      <c r="B21" s="46"/>
      <c r="C21" s="46"/>
      <c r="D21" s="46"/>
      <c r="E21" s="47"/>
    </row>
    <row r="22" spans="1:5" ht="12.75">
      <c r="A22" s="44"/>
      <c r="B22" s="46"/>
      <c r="C22" s="46"/>
      <c r="D22" s="46"/>
      <c r="E22" s="47"/>
    </row>
    <row r="23" spans="1:5" ht="12.75">
      <c r="A23" s="44"/>
      <c r="B23" s="46"/>
      <c r="C23" s="46"/>
      <c r="D23" s="46"/>
      <c r="E23" s="47"/>
    </row>
    <row r="24" spans="1:5" ht="12.75">
      <c r="A24" s="44"/>
      <c r="B24" s="46"/>
      <c r="C24" s="46"/>
      <c r="D24" s="46"/>
      <c r="E24" s="47"/>
    </row>
    <row r="25" spans="1:5" ht="12.75">
      <c r="A25" s="44"/>
      <c r="B25" s="46"/>
      <c r="C25" s="46"/>
      <c r="D25" s="46"/>
      <c r="E25" s="47"/>
    </row>
    <row r="26" spans="1:5" ht="12.75">
      <c r="A26" s="44"/>
      <c r="B26" s="46"/>
      <c r="C26" s="46"/>
      <c r="D26" s="46"/>
      <c r="E26" s="47"/>
    </row>
    <row r="27" spans="1:5" ht="12.75">
      <c r="A27" s="44"/>
      <c r="B27" s="46"/>
      <c r="C27" s="45"/>
      <c r="D27" s="46"/>
      <c r="E27" s="47"/>
    </row>
    <row r="28" spans="1:5" ht="24" customHeight="1" thickBot="1">
      <c r="A28" s="44"/>
      <c r="B28" s="46"/>
      <c r="C28" s="65"/>
      <c r="D28" s="46"/>
      <c r="E28" s="47"/>
    </row>
    <row r="29" spans="1:5" ht="60" customHeight="1" thickBot="1">
      <c r="A29" s="44"/>
      <c r="B29" s="66"/>
      <c r="C29" s="67" t="s">
        <v>645</v>
      </c>
      <c r="D29" s="66"/>
      <c r="E29" s="47"/>
    </row>
    <row r="30" spans="1:5" ht="24" customHeight="1">
      <c r="A30" s="44"/>
      <c r="B30" s="68" t="s">
        <v>639</v>
      </c>
      <c r="C30" s="69" t="s">
        <v>643</v>
      </c>
      <c r="D30" s="70"/>
      <c r="E30" s="47"/>
    </row>
    <row r="31" spans="1:5" ht="21" customHeight="1" thickBot="1">
      <c r="A31" s="71"/>
      <c r="B31" s="72" t="s">
        <v>811</v>
      </c>
      <c r="C31" s="72"/>
      <c r="D31" s="73" t="s">
        <v>644</v>
      </c>
      <c r="E31" s="74"/>
    </row>
    <row r="32" ht="13.5" thickTop="1"/>
  </sheetData>
  <printOptions horizontalCentered="1" verticalCentered="1"/>
  <pageMargins left="0.15748031496062992" right="0.2362204724409449" top="0.15748031496062992" bottom="0.15748031496062992" header="0.15748031496062992" footer="0.15748031496062992"/>
  <pageSetup horizontalDpi="600" verticalDpi="600" orientation="landscape" paperSize="9" scale="87" r:id="rId2"/>
  <drawing r:id="rId1"/>
</worksheet>
</file>

<file path=xl/worksheets/sheet10.xml><?xml version="1.0" encoding="utf-8"?>
<worksheet xmlns="http://schemas.openxmlformats.org/spreadsheetml/2006/main" xmlns:r="http://schemas.openxmlformats.org/officeDocument/2006/relationships">
  <sheetPr>
    <tabColor indexed="35"/>
  </sheetPr>
  <dimension ref="A9:B19"/>
  <sheetViews>
    <sheetView view="pageBreakPreview" zoomScaleSheetLayoutView="100" workbookViewId="0" topLeftCell="A1">
      <selection activeCell="F12" sqref="F12"/>
    </sheetView>
  </sheetViews>
  <sheetFormatPr defaultColWidth="9.140625" defaultRowHeight="12.75"/>
  <cols>
    <col min="1" max="1" width="33.421875" style="0" customWidth="1"/>
    <col min="2" max="2" width="14.57421875" style="0" customWidth="1"/>
  </cols>
  <sheetData>
    <row r="8" ht="13.5" thickBot="1"/>
    <row r="9" spans="1:2" ht="26.25" thickBot="1">
      <c r="A9" s="214" t="s">
        <v>798</v>
      </c>
      <c r="B9" s="215" t="s">
        <v>799</v>
      </c>
    </row>
    <row r="10" spans="1:2" ht="12.75">
      <c r="A10" s="117" t="s">
        <v>800</v>
      </c>
      <c r="B10" s="216">
        <v>1738</v>
      </c>
    </row>
    <row r="11" spans="1:2" ht="12.75">
      <c r="A11" s="117" t="s">
        <v>801</v>
      </c>
      <c r="B11" s="216">
        <v>533</v>
      </c>
    </row>
    <row r="12" spans="1:2" ht="12.75">
      <c r="A12" s="117" t="s">
        <v>802</v>
      </c>
      <c r="B12" s="216">
        <v>907</v>
      </c>
    </row>
    <row r="13" spans="1:2" ht="12.75">
      <c r="A13" s="117" t="s">
        <v>803</v>
      </c>
      <c r="B13" s="216">
        <v>1659</v>
      </c>
    </row>
    <row r="14" spans="1:2" ht="12.75">
      <c r="A14" s="117" t="s">
        <v>804</v>
      </c>
      <c r="B14" s="217">
        <v>3247</v>
      </c>
    </row>
    <row r="15" spans="1:2" ht="13.5" thickBot="1">
      <c r="A15" s="218" t="s">
        <v>805</v>
      </c>
      <c r="B15" s="219">
        <f>SUM(B10:B14)</f>
        <v>8084</v>
      </c>
    </row>
    <row r="16" spans="1:2" ht="12.75">
      <c r="A16" s="117" t="s">
        <v>806</v>
      </c>
      <c r="B16" s="216">
        <v>276</v>
      </c>
    </row>
    <row r="17" spans="1:2" ht="12.75">
      <c r="A17" s="117" t="s">
        <v>807</v>
      </c>
      <c r="B17" s="217">
        <v>117</v>
      </c>
    </row>
    <row r="18" spans="1:2" ht="13.5" thickBot="1">
      <c r="A18" s="218" t="s">
        <v>808</v>
      </c>
      <c r="B18" s="219">
        <f>B16+B17</f>
        <v>393</v>
      </c>
    </row>
    <row r="19" spans="1:2" ht="13.5" thickBot="1">
      <c r="A19" s="218" t="s">
        <v>809</v>
      </c>
      <c r="B19" s="219">
        <f>B15+B18</f>
        <v>8477</v>
      </c>
    </row>
  </sheetData>
  <printOptions/>
  <pageMargins left="0.75" right="0.75" top="1" bottom="1" header="0.5" footer="0.5"/>
  <pageSetup horizontalDpi="300" verticalDpi="300" orientation="landscape" paperSize="9"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drawing r:id="rId1"/>
</worksheet>
</file>

<file path=xl/worksheets/sheet2.xml><?xml version="1.0" encoding="utf-8"?>
<worksheet xmlns="http://schemas.openxmlformats.org/spreadsheetml/2006/main" xmlns:r="http://schemas.openxmlformats.org/officeDocument/2006/relationships">
  <sheetPr>
    <tabColor indexed="34"/>
  </sheetPr>
  <dimension ref="A1:B9"/>
  <sheetViews>
    <sheetView workbookViewId="0" topLeftCell="A1">
      <selection activeCell="B20" sqref="B20"/>
    </sheetView>
  </sheetViews>
  <sheetFormatPr defaultColWidth="9.140625" defaultRowHeight="12.75"/>
  <cols>
    <col min="1" max="1" width="49.8515625" style="126" customWidth="1"/>
    <col min="2" max="2" width="59.28125" style="126" customWidth="1"/>
    <col min="3" max="16384" width="9.140625" style="126" customWidth="1"/>
  </cols>
  <sheetData>
    <row r="1" spans="1:2" ht="15.75">
      <c r="A1" s="125" t="s">
        <v>87</v>
      </c>
      <c r="B1" s="197"/>
    </row>
    <row r="2" spans="1:2" ht="15.75">
      <c r="A2" s="127" t="s">
        <v>88</v>
      </c>
      <c r="B2" s="198"/>
    </row>
    <row r="3" spans="1:2" ht="15.75">
      <c r="A3" s="129" t="s">
        <v>89</v>
      </c>
      <c r="B3" s="128"/>
    </row>
    <row r="4" spans="1:2" ht="15.75">
      <c r="A4" s="127" t="s">
        <v>90</v>
      </c>
      <c r="B4" s="128"/>
    </row>
    <row r="5" spans="1:2" ht="15.75">
      <c r="A5" s="129" t="s">
        <v>91</v>
      </c>
      <c r="B5" s="128"/>
    </row>
    <row r="6" spans="1:2" ht="15.75">
      <c r="A6" s="127" t="s">
        <v>92</v>
      </c>
      <c r="B6" s="128"/>
    </row>
    <row r="7" spans="1:2" ht="15.75">
      <c r="A7" s="129" t="s">
        <v>93</v>
      </c>
      <c r="B7" s="128"/>
    </row>
    <row r="8" spans="1:2" ht="15.75">
      <c r="A8" s="127" t="s">
        <v>94</v>
      </c>
      <c r="B8" s="128"/>
    </row>
    <row r="9" spans="1:2" ht="18.75" customHeight="1">
      <c r="A9" s="130" t="s">
        <v>95</v>
      </c>
      <c r="B9" s="131"/>
    </row>
  </sheetData>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tabColor indexed="38"/>
  </sheetPr>
  <dimension ref="A1:C38"/>
  <sheetViews>
    <sheetView showGridLines="0" view="pageBreakPreview" zoomScaleNormal="75" zoomScaleSheetLayoutView="100" workbookViewId="0" topLeftCell="A1">
      <selection activeCell="A1" sqref="A1:B1"/>
    </sheetView>
  </sheetViews>
  <sheetFormatPr defaultColWidth="9.140625" defaultRowHeight="12.75" customHeight="1"/>
  <cols>
    <col min="1" max="1" width="9.28125" style="76" customWidth="1"/>
    <col min="2" max="2" width="16.00390625" style="76" customWidth="1"/>
    <col min="3" max="3" width="113.7109375" style="76" customWidth="1"/>
    <col min="4" max="16384" width="8.7109375" style="76" customWidth="1"/>
  </cols>
  <sheetData>
    <row r="1" spans="1:3" ht="39" customHeight="1" thickBot="1">
      <c r="A1" s="228" t="s">
        <v>646</v>
      </c>
      <c r="B1" s="229"/>
      <c r="C1" s="75" t="s">
        <v>647</v>
      </c>
    </row>
    <row r="2" ht="11.25" customHeight="1"/>
    <row r="3" spans="1:3" ht="35.25" customHeight="1">
      <c r="A3" s="137"/>
      <c r="B3" s="137"/>
      <c r="C3" s="137"/>
    </row>
    <row r="4" spans="1:3" ht="35.25" customHeight="1">
      <c r="A4" s="137"/>
      <c r="B4" s="137"/>
      <c r="C4" s="137"/>
    </row>
    <row r="5" spans="1:3" s="220" customFormat="1" ht="49.5" customHeight="1">
      <c r="A5" s="137"/>
      <c r="B5" s="137"/>
      <c r="C5" s="137"/>
    </row>
    <row r="6" spans="1:3" ht="21" customHeight="1">
      <c r="A6" s="230" t="s">
        <v>648</v>
      </c>
      <c r="B6" s="230"/>
      <c r="C6" s="230"/>
    </row>
    <row r="7" spans="1:3" ht="52.5" customHeight="1">
      <c r="A7" s="231" t="s">
        <v>812</v>
      </c>
      <c r="B7" s="231"/>
      <c r="C7" s="232"/>
    </row>
    <row r="8" spans="1:3" ht="49.5" customHeight="1">
      <c r="A8" s="231" t="s">
        <v>813</v>
      </c>
      <c r="B8" s="231"/>
      <c r="C8" s="232"/>
    </row>
    <row r="9" spans="1:3" ht="28.5" customHeight="1">
      <c r="A9" s="251" t="s">
        <v>649</v>
      </c>
      <c r="B9" s="252"/>
      <c r="C9" s="253"/>
    </row>
    <row r="10" spans="1:3" ht="28.5" customHeight="1">
      <c r="A10" s="231" t="s">
        <v>650</v>
      </c>
      <c r="B10" s="231"/>
      <c r="C10" s="232"/>
    </row>
    <row r="11" spans="1:3" ht="12.75" customHeight="1">
      <c r="A11" s="231" t="s">
        <v>651</v>
      </c>
      <c r="B11" s="232"/>
      <c r="C11" s="232"/>
    </row>
    <row r="12" spans="1:3" ht="12.75" customHeight="1">
      <c r="A12" s="231" t="s">
        <v>652</v>
      </c>
      <c r="B12" s="232"/>
      <c r="C12" s="232"/>
    </row>
    <row r="13" spans="1:3" ht="12.75" customHeight="1">
      <c r="A13" s="231" t="s">
        <v>653</v>
      </c>
      <c r="B13" s="232"/>
      <c r="C13" s="232"/>
    </row>
    <row r="14" spans="1:3" ht="12.75" customHeight="1">
      <c r="A14" s="231" t="s">
        <v>654</v>
      </c>
      <c r="B14" s="232"/>
      <c r="C14" s="232"/>
    </row>
    <row r="15" spans="1:3" ht="28.5" customHeight="1">
      <c r="A15" s="231" t="s">
        <v>655</v>
      </c>
      <c r="B15" s="232"/>
      <c r="C15" s="232"/>
    </row>
    <row r="16" spans="1:3" s="78" customFormat="1" ht="12.75" customHeight="1">
      <c r="A16" s="233" t="s">
        <v>83</v>
      </c>
      <c r="B16" s="234"/>
      <c r="C16" s="235"/>
    </row>
    <row r="17" spans="1:3" ht="26.25" customHeight="1">
      <c r="A17" s="221" t="s">
        <v>84</v>
      </c>
      <c r="B17" s="246"/>
      <c r="C17" s="247"/>
    </row>
    <row r="18" spans="1:3" ht="40.5" customHeight="1">
      <c r="A18" s="231" t="s">
        <v>656</v>
      </c>
      <c r="B18" s="231"/>
      <c r="C18" s="231"/>
    </row>
    <row r="19" spans="1:3" ht="12.75" customHeight="1">
      <c r="A19" s="257" t="s">
        <v>657</v>
      </c>
      <c r="B19" s="242"/>
      <c r="C19" s="243"/>
    </row>
    <row r="20" spans="1:3" ht="12.75" customHeight="1">
      <c r="A20" s="241" t="s">
        <v>658</v>
      </c>
      <c r="B20" s="242"/>
      <c r="C20" s="243"/>
    </row>
    <row r="21" spans="1:3" ht="16.5" customHeight="1">
      <c r="A21" s="241" t="s">
        <v>659</v>
      </c>
      <c r="B21" s="242"/>
      <c r="C21" s="243"/>
    </row>
    <row r="22" spans="1:3" ht="25.5" customHeight="1" thickBot="1">
      <c r="A22" s="244" t="s">
        <v>660</v>
      </c>
      <c r="B22" s="245"/>
      <c r="C22" s="245"/>
    </row>
    <row r="23" spans="1:3" ht="79.5" customHeight="1" thickBot="1">
      <c r="A23" s="79" t="s">
        <v>661</v>
      </c>
      <c r="B23" s="223" t="s">
        <v>662</v>
      </c>
      <c r="C23" s="222"/>
    </row>
    <row r="24" spans="1:3" s="80" customFormat="1" ht="33" customHeight="1">
      <c r="A24" s="239" t="s">
        <v>663</v>
      </c>
      <c r="B24" s="240"/>
      <c r="C24" s="240"/>
    </row>
    <row r="25" spans="1:3" s="81" customFormat="1" ht="27" customHeight="1">
      <c r="A25" s="231" t="s">
        <v>664</v>
      </c>
      <c r="B25" s="238"/>
      <c r="C25" s="238"/>
    </row>
    <row r="26" spans="1:3" s="81" customFormat="1" ht="64.5" customHeight="1">
      <c r="A26" s="231" t="s">
        <v>665</v>
      </c>
      <c r="B26" s="232"/>
      <c r="C26" s="232"/>
    </row>
    <row r="27" spans="1:3" s="82" customFormat="1" ht="63" customHeight="1" thickBot="1">
      <c r="A27" s="236" t="s">
        <v>0</v>
      </c>
      <c r="B27" s="237"/>
      <c r="C27" s="237"/>
    </row>
    <row r="28" spans="1:3" ht="71.25" customHeight="1" thickBot="1">
      <c r="A28" s="83"/>
      <c r="B28" s="255" t="s">
        <v>81</v>
      </c>
      <c r="C28" s="256"/>
    </row>
    <row r="29" spans="1:3" ht="12.75" customHeight="1">
      <c r="A29" s="254"/>
      <c r="B29" s="238"/>
      <c r="C29" s="238"/>
    </row>
    <row r="30" spans="1:3" ht="12.75" customHeight="1">
      <c r="A30" s="248"/>
      <c r="B30" s="249"/>
      <c r="C30" s="249"/>
    </row>
    <row r="31" spans="1:3" ht="12.75" customHeight="1">
      <c r="A31" s="77"/>
      <c r="B31" s="77"/>
      <c r="C31" s="77"/>
    </row>
    <row r="32" spans="1:3" ht="12.75" customHeight="1">
      <c r="A32" s="258" t="s">
        <v>82</v>
      </c>
      <c r="B32" s="225"/>
      <c r="C32" s="226"/>
    </row>
    <row r="33" spans="1:3" ht="12.75" customHeight="1">
      <c r="A33" s="224"/>
      <c r="B33" s="225"/>
      <c r="C33" s="226"/>
    </row>
    <row r="34" spans="1:3" ht="12.75" customHeight="1">
      <c r="A34" s="224"/>
      <c r="B34" s="225"/>
      <c r="C34" s="226"/>
    </row>
    <row r="35" spans="1:3" ht="20.25" customHeight="1">
      <c r="A35" s="227"/>
      <c r="B35" s="227"/>
      <c r="C35" s="227"/>
    </row>
    <row r="38" spans="1:3" ht="12.75" customHeight="1">
      <c r="A38" s="250"/>
      <c r="B38" s="250"/>
      <c r="C38" s="250"/>
    </row>
  </sheetData>
  <mergeCells count="31">
    <mergeCell ref="A30:C30"/>
    <mergeCell ref="A33:C33"/>
    <mergeCell ref="A38:C38"/>
    <mergeCell ref="A9:C9"/>
    <mergeCell ref="A29:C29"/>
    <mergeCell ref="B28:C28"/>
    <mergeCell ref="A18:C18"/>
    <mergeCell ref="A19:C19"/>
    <mergeCell ref="A20:C20"/>
    <mergeCell ref="A32:C32"/>
    <mergeCell ref="A27:C27"/>
    <mergeCell ref="A25:C25"/>
    <mergeCell ref="A24:C24"/>
    <mergeCell ref="A21:C21"/>
    <mergeCell ref="A22:C22"/>
    <mergeCell ref="B23:C23"/>
    <mergeCell ref="A12:C12"/>
    <mergeCell ref="A7:C7"/>
    <mergeCell ref="A8:C8"/>
    <mergeCell ref="A26:C26"/>
    <mergeCell ref="A17:C17"/>
    <mergeCell ref="A34:C34"/>
    <mergeCell ref="A35:C35"/>
    <mergeCell ref="A1:B1"/>
    <mergeCell ref="A6:C6"/>
    <mergeCell ref="A10:C10"/>
    <mergeCell ref="A16:C16"/>
    <mergeCell ref="A11:C11"/>
    <mergeCell ref="A13:C13"/>
    <mergeCell ref="A14:C14"/>
    <mergeCell ref="A15:C15"/>
  </mergeCells>
  <hyperlinks>
    <hyperlink ref="A17" r:id="rId1" display="http://themes.eea.eu.int/IMS/ISpecs/ISpecification20041007131848/guide_summary_plus_public"/>
  </hyperlinks>
  <printOptions horizontalCentered="1"/>
  <pageMargins left="0.15748031496063" right="0.23000000000000004" top="0.17" bottom="0.41" header="0.17" footer="0.16"/>
  <pageSetup horizontalDpi="300" verticalDpi="300" orientation="landscape" paperSize="9" scale="98" r:id="rId3"/>
  <headerFooter alignWithMargins="0">
    <oddFooter>&amp;L&amp;8_____________________________________________________________________________________________________________________________________________________________
EEA/SoE Reporting Sheet#3 - Test Data Exchange 2008&amp;C&amp;8Print date: &amp;D - &amp;T&amp;R&amp;8Page &amp;P/&amp;N</oddFooter>
  </headerFooter>
  <rowBreaks count="1" manualBreakCount="1">
    <brk id="22" max="2" man="1"/>
  </rowBreaks>
  <drawing r:id="rId2"/>
</worksheet>
</file>

<file path=xl/worksheets/sheet4.xml><?xml version="1.0" encoding="utf-8"?>
<worksheet xmlns="http://schemas.openxmlformats.org/spreadsheetml/2006/main" xmlns:r="http://schemas.openxmlformats.org/officeDocument/2006/relationships">
  <sheetPr>
    <tabColor indexed="38"/>
  </sheetPr>
  <dimension ref="A1:E917"/>
  <sheetViews>
    <sheetView showGridLines="0" workbookViewId="0" topLeftCell="A1">
      <pane ySplit="4" topLeftCell="BM5" activePane="bottomLeft" state="frozen"/>
      <selection pane="topLeft" activeCell="A1" sqref="A1"/>
      <selection pane="bottomLeft" activeCell="A1" sqref="A1:B2"/>
    </sheetView>
  </sheetViews>
  <sheetFormatPr defaultColWidth="9.140625" defaultRowHeight="12.75"/>
  <cols>
    <col min="1" max="1" width="4.57421875" style="100" customWidth="1"/>
    <col min="2" max="2" width="19.57421875" style="100" customWidth="1"/>
    <col min="3" max="3" width="110.57421875" style="100" customWidth="1"/>
    <col min="4" max="4" width="2.8515625" style="84" customWidth="1"/>
    <col min="5" max="6" width="26.57421875" style="84" customWidth="1"/>
    <col min="7" max="16384" width="9.140625" style="84" customWidth="1"/>
  </cols>
  <sheetData>
    <row r="1" spans="1:4" s="76" customFormat="1" ht="39" customHeight="1">
      <c r="A1" s="260" t="s">
        <v>85</v>
      </c>
      <c r="B1" s="261"/>
      <c r="C1" s="260" t="s">
        <v>86</v>
      </c>
      <c r="D1" s="264"/>
    </row>
    <row r="2" spans="1:4" ht="11.25" customHeight="1" thickBot="1">
      <c r="A2" s="262"/>
      <c r="B2" s="263"/>
      <c r="C2" s="265" t="s">
        <v>641</v>
      </c>
      <c r="D2" s="266"/>
    </row>
    <row r="3" spans="1:3" ht="5.25" customHeight="1" thickBot="1">
      <c r="A3" s="85"/>
      <c r="B3" s="86"/>
      <c r="C3" s="86"/>
    </row>
    <row r="4" spans="1:3" ht="24" customHeight="1" thickBot="1" thickTop="1">
      <c r="A4" s="267" t="s">
        <v>102</v>
      </c>
      <c r="B4" s="268"/>
      <c r="C4" s="269"/>
    </row>
    <row r="5" spans="1:4" ht="13.5" customHeight="1" thickTop="1">
      <c r="A5" s="205"/>
      <c r="B5" s="259" t="s">
        <v>777</v>
      </c>
      <c r="C5" s="259"/>
      <c r="D5" s="206" t="s">
        <v>776</v>
      </c>
    </row>
    <row r="6" spans="1:3" ht="9" customHeight="1">
      <c r="A6" s="87"/>
      <c r="B6" s="274"/>
      <c r="C6" s="275"/>
    </row>
    <row r="7" spans="1:5" s="90" customFormat="1" ht="12.75">
      <c r="A7" s="88">
        <v>1</v>
      </c>
      <c r="B7" s="272" t="s">
        <v>103</v>
      </c>
      <c r="C7" s="276"/>
      <c r="D7" s="89"/>
      <c r="E7" s="89"/>
    </row>
    <row r="8" spans="1:5" s="93" customFormat="1" ht="12.75" customHeight="1">
      <c r="A8" s="91"/>
      <c r="B8" s="270" t="s">
        <v>104</v>
      </c>
      <c r="C8" s="277"/>
      <c r="D8" s="92"/>
      <c r="E8" s="92"/>
    </row>
    <row r="9" spans="1:5" s="90" customFormat="1" ht="12.75" customHeight="1">
      <c r="A9" s="94">
        <v>2</v>
      </c>
      <c r="B9" s="272" t="s">
        <v>105</v>
      </c>
      <c r="C9" s="273"/>
      <c r="D9" s="89"/>
      <c r="E9" s="89"/>
    </row>
    <row r="10" spans="1:5" s="93" customFormat="1" ht="50.25" customHeight="1">
      <c r="A10" s="95"/>
      <c r="B10" s="270" t="s">
        <v>1</v>
      </c>
      <c r="C10" s="271"/>
      <c r="D10" s="92"/>
      <c r="E10" s="92"/>
    </row>
    <row r="11" spans="1:5" s="90" customFormat="1" ht="12.75" customHeight="1">
      <c r="A11" s="94"/>
      <c r="B11" s="272" t="s">
        <v>106</v>
      </c>
      <c r="C11" s="273"/>
      <c r="D11" s="89"/>
      <c r="E11" s="89"/>
    </row>
    <row r="12" spans="1:5" s="93" customFormat="1" ht="12.75" customHeight="1">
      <c r="A12" s="95"/>
      <c r="B12" s="270" t="s">
        <v>107</v>
      </c>
      <c r="C12" s="271"/>
      <c r="D12" s="92"/>
      <c r="E12" s="92"/>
    </row>
    <row r="13" spans="1:5" s="90" customFormat="1" ht="12.75">
      <c r="A13" s="94">
        <v>3</v>
      </c>
      <c r="B13" s="272" t="s">
        <v>108</v>
      </c>
      <c r="C13" s="273"/>
      <c r="D13" s="89"/>
      <c r="E13" s="89"/>
    </row>
    <row r="14" spans="1:5" s="93" customFormat="1" ht="37.5" customHeight="1">
      <c r="A14" s="95"/>
      <c r="B14" s="270" t="s">
        <v>2</v>
      </c>
      <c r="C14" s="271"/>
      <c r="D14" s="92"/>
      <c r="E14" s="92"/>
    </row>
    <row r="15" spans="1:5" s="90" customFormat="1" ht="12.75" customHeight="1">
      <c r="A15" s="94">
        <v>4</v>
      </c>
      <c r="B15" s="272" t="s">
        <v>109</v>
      </c>
      <c r="C15" s="273"/>
      <c r="D15" s="89"/>
      <c r="E15" s="89"/>
    </row>
    <row r="16" spans="1:5" s="93" customFormat="1" ht="12.75" customHeight="1">
      <c r="A16" s="95"/>
      <c r="B16" s="270" t="s">
        <v>771</v>
      </c>
      <c r="C16" s="271"/>
      <c r="D16" s="92"/>
      <c r="E16" s="92"/>
    </row>
    <row r="17" spans="1:5" s="90" customFormat="1" ht="12.75" customHeight="1">
      <c r="A17" s="94"/>
      <c r="B17" s="272" t="s">
        <v>110</v>
      </c>
      <c r="C17" s="273"/>
      <c r="D17" s="89"/>
      <c r="E17" s="89"/>
    </row>
    <row r="18" spans="1:5" s="93" customFormat="1" ht="12.75" customHeight="1">
      <c r="A18" s="95"/>
      <c r="B18" s="270" t="s">
        <v>111</v>
      </c>
      <c r="C18" s="271"/>
      <c r="D18" s="92"/>
      <c r="E18" s="92"/>
    </row>
    <row r="19" spans="1:5" s="90" customFormat="1" ht="12.75">
      <c r="A19" s="94">
        <v>5</v>
      </c>
      <c r="B19" s="272" t="s">
        <v>112</v>
      </c>
      <c r="C19" s="273"/>
      <c r="D19" s="89"/>
      <c r="E19" s="89"/>
    </row>
    <row r="20" spans="1:5" s="93" customFormat="1" ht="12.75" customHeight="1">
      <c r="A20" s="95"/>
      <c r="B20" s="270" t="s">
        <v>772</v>
      </c>
      <c r="C20" s="271"/>
      <c r="D20" s="92"/>
      <c r="E20" s="92"/>
    </row>
    <row r="21" spans="1:5" s="90" customFormat="1" ht="12.75">
      <c r="A21" s="94">
        <v>6</v>
      </c>
      <c r="B21" s="272" t="s">
        <v>113</v>
      </c>
      <c r="C21" s="273"/>
      <c r="D21" s="89"/>
      <c r="E21" s="89"/>
    </row>
    <row r="22" spans="1:5" s="93" customFormat="1" ht="12.75" customHeight="1">
      <c r="A22" s="95"/>
      <c r="B22" s="270" t="s">
        <v>114</v>
      </c>
      <c r="C22" s="271"/>
      <c r="D22" s="92"/>
      <c r="E22" s="92"/>
    </row>
    <row r="23" spans="1:5" s="90" customFormat="1" ht="12.75">
      <c r="A23" s="94">
        <v>7</v>
      </c>
      <c r="B23" s="272" t="s">
        <v>115</v>
      </c>
      <c r="C23" s="273"/>
      <c r="D23" s="89"/>
      <c r="E23" s="89"/>
    </row>
    <row r="24" spans="1:5" s="93" customFormat="1" ht="12.75" customHeight="1">
      <c r="A24" s="95"/>
      <c r="B24" s="270" t="s">
        <v>773</v>
      </c>
      <c r="C24" s="271"/>
      <c r="D24" s="92"/>
      <c r="E24" s="92"/>
    </row>
    <row r="25" spans="1:5" s="90" customFormat="1" ht="12.75" customHeight="1">
      <c r="A25" s="94"/>
      <c r="B25" s="272" t="s">
        <v>116</v>
      </c>
      <c r="C25" s="273"/>
      <c r="D25" s="89"/>
      <c r="E25" s="89"/>
    </row>
    <row r="26" spans="1:5" s="93" customFormat="1" ht="12.75" customHeight="1">
      <c r="A26" s="95"/>
      <c r="B26" s="270" t="s">
        <v>117</v>
      </c>
      <c r="C26" s="271"/>
      <c r="D26" s="92"/>
      <c r="E26" s="92"/>
    </row>
    <row r="27" spans="1:5" s="90" customFormat="1" ht="12.75">
      <c r="A27" s="94">
        <v>8</v>
      </c>
      <c r="B27" s="272" t="s">
        <v>118</v>
      </c>
      <c r="C27" s="273"/>
      <c r="D27" s="89"/>
      <c r="E27" s="89"/>
    </row>
    <row r="28" spans="1:5" s="93" customFormat="1" ht="12.75">
      <c r="A28" s="95"/>
      <c r="B28" s="270" t="s">
        <v>119</v>
      </c>
      <c r="C28" s="271"/>
      <c r="D28" s="92"/>
      <c r="E28" s="92"/>
    </row>
    <row r="29" spans="1:5" s="90" customFormat="1" ht="12.75" customHeight="1">
      <c r="A29" s="94">
        <v>9</v>
      </c>
      <c r="B29" s="272" t="s">
        <v>120</v>
      </c>
      <c r="C29" s="273"/>
      <c r="D29" s="89"/>
      <c r="E29" s="89"/>
    </row>
    <row r="30" spans="1:5" s="93" customFormat="1" ht="15.75" customHeight="1">
      <c r="A30" s="95"/>
      <c r="B30" s="270" t="s">
        <v>121</v>
      </c>
      <c r="C30" s="271"/>
      <c r="D30" s="92"/>
      <c r="E30" s="92"/>
    </row>
    <row r="31" spans="1:5" s="90" customFormat="1" ht="12.75" customHeight="1">
      <c r="A31" s="94">
        <v>10</v>
      </c>
      <c r="B31" s="272" t="s">
        <v>122</v>
      </c>
      <c r="C31" s="273"/>
      <c r="D31" s="89"/>
      <c r="E31" s="89"/>
    </row>
    <row r="32" spans="1:5" s="93" customFormat="1" ht="39" customHeight="1">
      <c r="A32" s="95"/>
      <c r="B32" s="270" t="s">
        <v>3</v>
      </c>
      <c r="C32" s="271"/>
      <c r="D32" s="92"/>
      <c r="E32" s="92"/>
    </row>
    <row r="33" spans="1:5" s="90" customFormat="1" ht="13.5" customHeight="1">
      <c r="A33" s="94">
        <v>11</v>
      </c>
      <c r="B33" s="272" t="s">
        <v>123</v>
      </c>
      <c r="C33" s="273"/>
      <c r="D33" s="89"/>
      <c r="E33" s="89"/>
    </row>
    <row r="34" spans="1:5" s="93" customFormat="1" ht="12.75" customHeight="1">
      <c r="A34" s="95"/>
      <c r="B34" s="270" t="s">
        <v>124</v>
      </c>
      <c r="C34" s="271"/>
      <c r="D34" s="92"/>
      <c r="E34" s="92"/>
    </row>
    <row r="35" spans="1:5" s="90" customFormat="1" ht="12.75" customHeight="1">
      <c r="A35" s="94">
        <v>12</v>
      </c>
      <c r="B35" s="272" t="s">
        <v>125</v>
      </c>
      <c r="C35" s="273"/>
      <c r="D35" s="89"/>
      <c r="E35" s="89"/>
    </row>
    <row r="36" spans="1:5" s="93" customFormat="1" ht="25.5" customHeight="1">
      <c r="A36" s="95"/>
      <c r="B36" s="270" t="s">
        <v>4</v>
      </c>
      <c r="C36" s="271"/>
      <c r="D36" s="92"/>
      <c r="E36" s="92"/>
    </row>
    <row r="37" spans="1:5" s="90" customFormat="1" ht="12.75">
      <c r="A37" s="94">
        <v>13</v>
      </c>
      <c r="B37" s="272" t="s">
        <v>126</v>
      </c>
      <c r="C37" s="273"/>
      <c r="D37" s="89"/>
      <c r="E37" s="89"/>
    </row>
    <row r="38" spans="1:5" s="93" customFormat="1" ht="12.75" customHeight="1">
      <c r="A38" s="95"/>
      <c r="B38" s="270" t="s">
        <v>127</v>
      </c>
      <c r="C38" s="271"/>
      <c r="D38" s="92"/>
      <c r="E38" s="92"/>
    </row>
    <row r="39" spans="1:5" s="90" customFormat="1" ht="12.75">
      <c r="A39" s="94">
        <v>14</v>
      </c>
      <c r="B39" s="272" t="s">
        <v>128</v>
      </c>
      <c r="C39" s="273"/>
      <c r="D39" s="89"/>
      <c r="E39" s="89"/>
    </row>
    <row r="40" spans="1:5" s="93" customFormat="1" ht="38.25" customHeight="1">
      <c r="A40" s="95"/>
      <c r="B40" s="270" t="s">
        <v>5</v>
      </c>
      <c r="C40" s="271"/>
      <c r="D40" s="92"/>
      <c r="E40" s="92"/>
    </row>
    <row r="41" spans="1:5" s="90" customFormat="1" ht="12.75" customHeight="1">
      <c r="A41" s="94">
        <v>15</v>
      </c>
      <c r="B41" s="272" t="s">
        <v>129</v>
      </c>
      <c r="C41" s="273"/>
      <c r="D41" s="89"/>
      <c r="E41" s="89"/>
    </row>
    <row r="42" spans="1:5" s="93" customFormat="1" ht="42" customHeight="1">
      <c r="A42" s="95"/>
      <c r="B42" s="270" t="s">
        <v>6</v>
      </c>
      <c r="C42" s="271"/>
      <c r="D42" s="92"/>
      <c r="E42" s="92"/>
    </row>
    <row r="43" spans="1:5" s="97" customFormat="1" ht="12.75" customHeight="1">
      <c r="A43" s="94">
        <v>16</v>
      </c>
      <c r="B43" s="272" t="s">
        <v>130</v>
      </c>
      <c r="C43" s="273"/>
      <c r="D43" s="96"/>
      <c r="E43" s="96"/>
    </row>
    <row r="44" spans="1:5" s="99" customFormat="1" ht="29.25" customHeight="1">
      <c r="A44" s="95"/>
      <c r="B44" s="270" t="s">
        <v>7</v>
      </c>
      <c r="C44" s="271"/>
      <c r="D44" s="98"/>
      <c r="E44" s="98"/>
    </row>
    <row r="45" spans="1:5" s="90" customFormat="1" ht="12.75">
      <c r="A45" s="94">
        <v>17</v>
      </c>
      <c r="B45" s="272" t="s">
        <v>131</v>
      </c>
      <c r="C45" s="273"/>
      <c r="D45" s="89"/>
      <c r="E45" s="89"/>
    </row>
    <row r="46" spans="1:5" s="93" customFormat="1" ht="12.75" customHeight="1">
      <c r="A46" s="95"/>
      <c r="B46" s="270" t="s">
        <v>132</v>
      </c>
      <c r="C46" s="271"/>
      <c r="D46" s="92"/>
      <c r="E46" s="92"/>
    </row>
    <row r="47" spans="1:3" s="93" customFormat="1" ht="12.75" hidden="1">
      <c r="A47" s="99"/>
      <c r="B47" s="99"/>
      <c r="C47" s="99"/>
    </row>
    <row r="48" spans="1:3" s="93" customFormat="1" ht="12.75">
      <c r="A48" s="99"/>
      <c r="B48" s="99"/>
      <c r="C48" s="99"/>
    </row>
    <row r="49" spans="1:3" s="93" customFormat="1" ht="12.75">
      <c r="A49" s="99"/>
      <c r="B49" s="99"/>
      <c r="C49" s="99"/>
    </row>
    <row r="50" spans="1:3" s="93" customFormat="1" ht="12.75">
      <c r="A50" s="99"/>
      <c r="B50" s="99"/>
      <c r="C50" s="99"/>
    </row>
    <row r="51" spans="1:3" s="93" customFormat="1" ht="12.75">
      <c r="A51" s="99"/>
      <c r="B51" s="99"/>
      <c r="C51" s="99"/>
    </row>
    <row r="52" spans="1:3" s="93" customFormat="1" ht="12.75">
      <c r="A52" s="99"/>
      <c r="B52" s="99"/>
      <c r="C52" s="99"/>
    </row>
    <row r="53" spans="1:3" s="93" customFormat="1" ht="12.75">
      <c r="A53" s="99"/>
      <c r="B53" s="99"/>
      <c r="C53" s="99"/>
    </row>
    <row r="54" spans="1:3" s="93" customFormat="1" ht="12.75">
      <c r="A54" s="99"/>
      <c r="B54" s="99"/>
      <c r="C54" s="99"/>
    </row>
    <row r="55" spans="1:3" s="93" customFormat="1" ht="12.75">
      <c r="A55" s="99"/>
      <c r="B55" s="99"/>
      <c r="C55" s="99"/>
    </row>
    <row r="56" spans="1:3" s="93" customFormat="1" ht="12.75">
      <c r="A56" s="99"/>
      <c r="B56" s="99"/>
      <c r="C56" s="99"/>
    </row>
    <row r="57" spans="1:3" s="93" customFormat="1" ht="12.75">
      <c r="A57" s="99"/>
      <c r="B57" s="99"/>
      <c r="C57" s="99"/>
    </row>
    <row r="58" spans="1:3" s="93" customFormat="1" ht="12.75">
      <c r="A58" s="99"/>
      <c r="B58" s="99"/>
      <c r="C58" s="99"/>
    </row>
    <row r="59" spans="1:3" s="93" customFormat="1" ht="12.75">
      <c r="A59" s="99"/>
      <c r="B59" s="99"/>
      <c r="C59" s="99"/>
    </row>
    <row r="60" spans="1:3" s="93" customFormat="1" ht="12.75">
      <c r="A60" s="99"/>
      <c r="B60" s="99"/>
      <c r="C60" s="99"/>
    </row>
    <row r="61" spans="1:3" s="93" customFormat="1" ht="12.75">
      <c r="A61" s="99"/>
      <c r="B61" s="99"/>
      <c r="C61" s="99"/>
    </row>
    <row r="62" spans="1:3" s="93" customFormat="1" ht="12.75">
      <c r="A62" s="99"/>
      <c r="B62" s="99"/>
      <c r="C62" s="99"/>
    </row>
    <row r="63" spans="1:3" s="93" customFormat="1" ht="12.75">
      <c r="A63" s="99"/>
      <c r="B63" s="99"/>
      <c r="C63" s="99"/>
    </row>
    <row r="64" spans="1:3" s="93" customFormat="1" ht="12.75">
      <c r="A64" s="99"/>
      <c r="B64" s="99"/>
      <c r="C64" s="99"/>
    </row>
    <row r="65" spans="1:3" s="93" customFormat="1" ht="12.75">
      <c r="A65" s="99"/>
      <c r="B65" s="99"/>
      <c r="C65" s="99"/>
    </row>
    <row r="66" spans="1:3" s="93" customFormat="1" ht="12.75">
      <c r="A66" s="99"/>
      <c r="B66" s="99"/>
      <c r="C66" s="99"/>
    </row>
    <row r="67" spans="1:3" s="93" customFormat="1" ht="12.75">
      <c r="A67" s="99"/>
      <c r="B67" s="99"/>
      <c r="C67" s="99"/>
    </row>
    <row r="68" spans="1:3" s="93" customFormat="1" ht="12.75">
      <c r="A68" s="99"/>
      <c r="B68" s="99"/>
      <c r="C68" s="99"/>
    </row>
    <row r="69" spans="1:3" s="93" customFormat="1" ht="12.75">
      <c r="A69" s="99"/>
      <c r="B69" s="99"/>
      <c r="C69" s="99"/>
    </row>
    <row r="70" spans="1:3" s="93" customFormat="1" ht="12.75">
      <c r="A70" s="99"/>
      <c r="B70" s="99"/>
      <c r="C70" s="99"/>
    </row>
    <row r="71" spans="1:3" s="93" customFormat="1" ht="12.75">
      <c r="A71" s="99"/>
      <c r="B71" s="99"/>
      <c r="C71" s="99"/>
    </row>
    <row r="72" spans="1:3" s="93" customFormat="1" ht="12.75">
      <c r="A72" s="99"/>
      <c r="B72" s="99"/>
      <c r="C72" s="99"/>
    </row>
    <row r="73" spans="1:3" s="93" customFormat="1" ht="12.75">
      <c r="A73" s="99"/>
      <c r="B73" s="99"/>
      <c r="C73" s="99"/>
    </row>
    <row r="74" spans="1:3" s="93" customFormat="1" ht="12.75">
      <c r="A74" s="99"/>
      <c r="B74" s="99"/>
      <c r="C74" s="99"/>
    </row>
    <row r="75" spans="1:3" s="93" customFormat="1" ht="12.75">
      <c r="A75" s="99"/>
      <c r="B75" s="99"/>
      <c r="C75" s="99"/>
    </row>
    <row r="76" spans="1:3" s="93" customFormat="1" ht="12.75">
      <c r="A76" s="99"/>
      <c r="B76" s="99"/>
      <c r="C76" s="99"/>
    </row>
    <row r="77" spans="1:3" s="93" customFormat="1" ht="12.75">
      <c r="A77" s="99"/>
      <c r="B77" s="99"/>
      <c r="C77" s="99"/>
    </row>
    <row r="78" spans="1:3" s="93" customFormat="1" ht="12.75">
      <c r="A78" s="99"/>
      <c r="B78" s="99"/>
      <c r="C78" s="99"/>
    </row>
    <row r="79" spans="1:3" s="93" customFormat="1" ht="12.75">
      <c r="A79" s="99"/>
      <c r="B79" s="99"/>
      <c r="C79" s="99"/>
    </row>
    <row r="80" spans="1:3" s="93" customFormat="1" ht="12.75">
      <c r="A80" s="99"/>
      <c r="B80" s="99"/>
      <c r="C80" s="99"/>
    </row>
    <row r="81" spans="1:3" s="93" customFormat="1" ht="12.75">
      <c r="A81" s="99"/>
      <c r="B81" s="99"/>
      <c r="C81" s="99"/>
    </row>
    <row r="82" spans="1:3" s="93" customFormat="1" ht="12.75">
      <c r="A82" s="99"/>
      <c r="B82" s="99"/>
      <c r="C82" s="99"/>
    </row>
    <row r="83" spans="1:3" s="93" customFormat="1" ht="12.75">
      <c r="A83" s="99"/>
      <c r="B83" s="99"/>
      <c r="C83" s="99"/>
    </row>
    <row r="84" spans="1:3" s="93" customFormat="1" ht="12.75">
      <c r="A84" s="99"/>
      <c r="B84" s="99"/>
      <c r="C84" s="99"/>
    </row>
    <row r="85" spans="1:3" s="93" customFormat="1" ht="12.75">
      <c r="A85" s="99"/>
      <c r="B85" s="99"/>
      <c r="C85" s="99"/>
    </row>
    <row r="86" spans="1:3" s="93" customFormat="1" ht="12.75">
      <c r="A86" s="99"/>
      <c r="B86" s="99"/>
      <c r="C86" s="99"/>
    </row>
    <row r="87" spans="1:3" s="93" customFormat="1" ht="12.75">
      <c r="A87" s="99"/>
      <c r="B87" s="99"/>
      <c r="C87" s="99"/>
    </row>
    <row r="88" spans="1:3" s="93" customFormat="1" ht="12.75">
      <c r="A88" s="99"/>
      <c r="B88" s="99"/>
      <c r="C88" s="99"/>
    </row>
    <row r="89" spans="1:3" s="93" customFormat="1" ht="12.75">
      <c r="A89" s="99"/>
      <c r="B89" s="99"/>
      <c r="C89" s="99"/>
    </row>
    <row r="90" spans="1:3" s="93" customFormat="1" ht="12.75">
      <c r="A90" s="99"/>
      <c r="B90" s="99"/>
      <c r="C90" s="99"/>
    </row>
    <row r="91" spans="1:3" s="93" customFormat="1" ht="12.75">
      <c r="A91" s="99"/>
      <c r="B91" s="99"/>
      <c r="C91" s="99"/>
    </row>
    <row r="92" spans="1:3" s="93" customFormat="1" ht="12.75">
      <c r="A92" s="99"/>
      <c r="B92" s="99"/>
      <c r="C92" s="99"/>
    </row>
    <row r="93" spans="1:3" s="93" customFormat="1" ht="12.75">
      <c r="A93" s="99"/>
      <c r="B93" s="99"/>
      <c r="C93" s="99"/>
    </row>
    <row r="94" spans="1:3" s="93" customFormat="1" ht="12.75">
      <c r="A94" s="99"/>
      <c r="B94" s="99"/>
      <c r="C94" s="99"/>
    </row>
    <row r="95" spans="1:3" s="93" customFormat="1" ht="12.75">
      <c r="A95" s="99"/>
      <c r="B95" s="99"/>
      <c r="C95" s="99"/>
    </row>
    <row r="96" spans="1:3" s="93" customFormat="1" ht="12.75">
      <c r="A96" s="99"/>
      <c r="B96" s="99"/>
      <c r="C96" s="99"/>
    </row>
    <row r="97" spans="1:3" s="93" customFormat="1" ht="12.75">
      <c r="A97" s="99"/>
      <c r="B97" s="99"/>
      <c r="C97" s="99"/>
    </row>
    <row r="98" spans="1:3" s="93" customFormat="1" ht="12.75">
      <c r="A98" s="99"/>
      <c r="B98" s="99"/>
      <c r="C98" s="99"/>
    </row>
    <row r="99" spans="1:3" s="93" customFormat="1" ht="12.75">
      <c r="A99" s="99"/>
      <c r="B99" s="99"/>
      <c r="C99" s="99"/>
    </row>
    <row r="100" spans="1:3" s="93" customFormat="1" ht="12.75">
      <c r="A100" s="99"/>
      <c r="B100" s="99"/>
      <c r="C100" s="99"/>
    </row>
    <row r="101" spans="1:3" s="93" customFormat="1" ht="12.75">
      <c r="A101" s="99"/>
      <c r="B101" s="99"/>
      <c r="C101" s="99"/>
    </row>
    <row r="102" spans="1:3" s="93" customFormat="1" ht="12.75">
      <c r="A102" s="99"/>
      <c r="B102" s="99"/>
      <c r="C102" s="99"/>
    </row>
    <row r="103" spans="1:3" s="93" customFormat="1" ht="12.75">
      <c r="A103" s="99"/>
      <c r="B103" s="99"/>
      <c r="C103" s="99"/>
    </row>
    <row r="104" spans="1:3" s="93" customFormat="1" ht="12.75">
      <c r="A104" s="99"/>
      <c r="B104" s="99"/>
      <c r="C104" s="99"/>
    </row>
    <row r="105" spans="1:3" s="93" customFormat="1" ht="12.75">
      <c r="A105" s="99"/>
      <c r="B105" s="99"/>
      <c r="C105" s="99"/>
    </row>
    <row r="106" spans="1:3" s="93" customFormat="1" ht="12.75">
      <c r="A106" s="99"/>
      <c r="B106" s="99"/>
      <c r="C106" s="99"/>
    </row>
    <row r="107" spans="1:3" s="93" customFormat="1" ht="12.75">
      <c r="A107" s="99"/>
      <c r="B107" s="99"/>
      <c r="C107" s="99"/>
    </row>
    <row r="108" spans="1:3" s="93" customFormat="1" ht="12.75">
      <c r="A108" s="99"/>
      <c r="B108" s="99"/>
      <c r="C108" s="99"/>
    </row>
    <row r="109" spans="1:3" s="93" customFormat="1" ht="12.75">
      <c r="A109" s="99"/>
      <c r="B109" s="99"/>
      <c r="C109" s="99"/>
    </row>
    <row r="110" spans="1:3" s="93" customFormat="1" ht="12.75">
      <c r="A110" s="99"/>
      <c r="B110" s="99"/>
      <c r="C110" s="99"/>
    </row>
    <row r="111" spans="1:3" s="93" customFormat="1" ht="12.75">
      <c r="A111" s="99"/>
      <c r="B111" s="99"/>
      <c r="C111" s="99"/>
    </row>
    <row r="112" spans="1:3" s="93" customFormat="1" ht="12.75">
      <c r="A112" s="99"/>
      <c r="B112" s="99"/>
      <c r="C112" s="99"/>
    </row>
    <row r="113" spans="1:3" s="93" customFormat="1" ht="12.75">
      <c r="A113" s="99"/>
      <c r="B113" s="99"/>
      <c r="C113" s="99"/>
    </row>
    <row r="114" spans="1:3" s="93" customFormat="1" ht="12.75">
      <c r="A114" s="99"/>
      <c r="B114" s="99"/>
      <c r="C114" s="99"/>
    </row>
    <row r="115" spans="1:3" s="93" customFormat="1" ht="12.75">
      <c r="A115" s="99"/>
      <c r="B115" s="99"/>
      <c r="C115" s="99"/>
    </row>
    <row r="116" spans="1:3" s="93" customFormat="1" ht="12.75">
      <c r="A116" s="99"/>
      <c r="B116" s="99"/>
      <c r="C116" s="99"/>
    </row>
    <row r="117" spans="1:3" s="93" customFormat="1" ht="12.75">
      <c r="A117" s="99"/>
      <c r="B117" s="99"/>
      <c r="C117" s="99"/>
    </row>
    <row r="118" spans="1:3" s="93" customFormat="1" ht="12.75">
      <c r="A118" s="99"/>
      <c r="B118" s="99"/>
      <c r="C118" s="99"/>
    </row>
    <row r="119" spans="1:3" s="93" customFormat="1" ht="12.75">
      <c r="A119" s="99"/>
      <c r="B119" s="99"/>
      <c r="C119" s="99"/>
    </row>
    <row r="120" spans="1:3" s="93" customFormat="1" ht="12.75">
      <c r="A120" s="99"/>
      <c r="B120" s="99"/>
      <c r="C120" s="99"/>
    </row>
    <row r="121" spans="1:3" s="93" customFormat="1" ht="12.75">
      <c r="A121" s="99"/>
      <c r="B121" s="99"/>
      <c r="C121" s="99"/>
    </row>
    <row r="122" spans="1:3" s="93" customFormat="1" ht="12.75">
      <c r="A122" s="99"/>
      <c r="B122" s="99"/>
      <c r="C122" s="99"/>
    </row>
    <row r="123" spans="1:3" s="93" customFormat="1" ht="12.75">
      <c r="A123" s="99"/>
      <c r="B123" s="99"/>
      <c r="C123" s="99"/>
    </row>
    <row r="124" spans="1:3" s="93" customFormat="1" ht="12.75">
      <c r="A124" s="99"/>
      <c r="B124" s="99"/>
      <c r="C124" s="99"/>
    </row>
    <row r="125" spans="1:3" s="93" customFormat="1" ht="12.75">
      <c r="A125" s="99"/>
      <c r="B125" s="99"/>
      <c r="C125" s="99"/>
    </row>
    <row r="126" spans="1:3" s="93" customFormat="1" ht="12.75">
      <c r="A126" s="99"/>
      <c r="B126" s="99"/>
      <c r="C126" s="99"/>
    </row>
    <row r="127" spans="1:3" s="93" customFormat="1" ht="12.75">
      <c r="A127" s="99"/>
      <c r="B127" s="99"/>
      <c r="C127" s="99"/>
    </row>
    <row r="128" spans="1:3" s="93" customFormat="1" ht="12.75">
      <c r="A128" s="99"/>
      <c r="B128" s="99"/>
      <c r="C128" s="99"/>
    </row>
    <row r="129" spans="1:3" s="93" customFormat="1" ht="12.75">
      <c r="A129" s="99"/>
      <c r="B129" s="99"/>
      <c r="C129" s="99"/>
    </row>
    <row r="130" spans="1:3" s="93" customFormat="1" ht="12.75">
      <c r="A130" s="99"/>
      <c r="B130" s="99"/>
      <c r="C130" s="99"/>
    </row>
    <row r="131" spans="1:3" s="93" customFormat="1" ht="12.75">
      <c r="A131" s="99"/>
      <c r="B131" s="99"/>
      <c r="C131" s="99"/>
    </row>
    <row r="132" spans="1:3" s="93" customFormat="1" ht="12.75">
      <c r="A132" s="99"/>
      <c r="B132" s="99"/>
      <c r="C132" s="99"/>
    </row>
    <row r="133" spans="1:3" s="93" customFormat="1" ht="12.75">
      <c r="A133" s="99"/>
      <c r="B133" s="99"/>
      <c r="C133" s="99"/>
    </row>
    <row r="134" spans="1:3" s="93" customFormat="1" ht="12.75">
      <c r="A134" s="99"/>
      <c r="B134" s="99"/>
      <c r="C134" s="99"/>
    </row>
    <row r="135" spans="1:3" s="93" customFormat="1" ht="12.75">
      <c r="A135" s="99"/>
      <c r="B135" s="99"/>
      <c r="C135" s="99"/>
    </row>
    <row r="136" spans="1:3" s="93" customFormat="1" ht="12.75">
      <c r="A136" s="99"/>
      <c r="B136" s="99"/>
      <c r="C136" s="99"/>
    </row>
    <row r="137" spans="1:3" s="93" customFormat="1" ht="12.75">
      <c r="A137" s="99"/>
      <c r="B137" s="99"/>
      <c r="C137" s="99"/>
    </row>
    <row r="138" spans="1:3" s="93" customFormat="1" ht="12.75">
      <c r="A138" s="99"/>
      <c r="B138" s="99"/>
      <c r="C138" s="99"/>
    </row>
    <row r="139" spans="1:3" s="93" customFormat="1" ht="12.75">
      <c r="A139" s="99"/>
      <c r="B139" s="99"/>
      <c r="C139" s="99"/>
    </row>
    <row r="140" spans="1:3" s="93" customFormat="1" ht="12.75">
      <c r="A140" s="99"/>
      <c r="B140" s="99"/>
      <c r="C140" s="99"/>
    </row>
    <row r="141" spans="1:3" s="93" customFormat="1" ht="12.75">
      <c r="A141" s="99"/>
      <c r="B141" s="99"/>
      <c r="C141" s="99"/>
    </row>
    <row r="142" spans="1:3" s="93" customFormat="1" ht="12.75">
      <c r="A142" s="99"/>
      <c r="B142" s="99"/>
      <c r="C142" s="99"/>
    </row>
    <row r="143" spans="1:3" s="93" customFormat="1" ht="12.75">
      <c r="A143" s="99"/>
      <c r="B143" s="99"/>
      <c r="C143" s="99"/>
    </row>
    <row r="144" spans="1:3" s="93" customFormat="1" ht="12.75">
      <c r="A144" s="99"/>
      <c r="B144" s="99"/>
      <c r="C144" s="99"/>
    </row>
    <row r="145" spans="1:3" s="93" customFormat="1" ht="12.75">
      <c r="A145" s="99"/>
      <c r="B145" s="99"/>
      <c r="C145" s="99"/>
    </row>
    <row r="146" spans="1:3" s="93" customFormat="1" ht="12.75">
      <c r="A146" s="99"/>
      <c r="B146" s="99"/>
      <c r="C146" s="99"/>
    </row>
    <row r="147" spans="1:3" s="93" customFormat="1" ht="12.75">
      <c r="A147" s="99"/>
      <c r="B147" s="99"/>
      <c r="C147" s="99"/>
    </row>
    <row r="148" spans="1:3" s="93" customFormat="1" ht="12.75">
      <c r="A148" s="99"/>
      <c r="B148" s="99"/>
      <c r="C148" s="99"/>
    </row>
    <row r="149" spans="1:3" s="93" customFormat="1" ht="12.75">
      <c r="A149" s="99"/>
      <c r="B149" s="99"/>
      <c r="C149" s="99"/>
    </row>
    <row r="150" spans="1:3" s="93" customFormat="1" ht="12.75">
      <c r="A150" s="99"/>
      <c r="B150" s="99"/>
      <c r="C150" s="99"/>
    </row>
    <row r="151" spans="1:3" s="93" customFormat="1" ht="12.75">
      <c r="A151" s="99"/>
      <c r="B151" s="99"/>
      <c r="C151" s="99"/>
    </row>
    <row r="152" spans="1:3" s="93" customFormat="1" ht="12.75">
      <c r="A152" s="99"/>
      <c r="B152" s="99"/>
      <c r="C152" s="99"/>
    </row>
    <row r="153" spans="1:3" s="93" customFormat="1" ht="12.75">
      <c r="A153" s="99"/>
      <c r="B153" s="99"/>
      <c r="C153" s="99"/>
    </row>
    <row r="154" spans="1:3" s="93" customFormat="1" ht="12.75">
      <c r="A154" s="99"/>
      <c r="B154" s="99"/>
      <c r="C154" s="99"/>
    </row>
    <row r="155" spans="1:3" s="93" customFormat="1" ht="12.75">
      <c r="A155" s="99"/>
      <c r="B155" s="99"/>
      <c r="C155" s="99"/>
    </row>
    <row r="156" spans="1:3" s="93" customFormat="1" ht="12.75">
      <c r="A156" s="99"/>
      <c r="B156" s="99"/>
      <c r="C156" s="99"/>
    </row>
    <row r="157" spans="1:3" s="93" customFormat="1" ht="12.75">
      <c r="A157" s="99"/>
      <c r="B157" s="99"/>
      <c r="C157" s="99"/>
    </row>
    <row r="158" spans="1:3" s="93" customFormat="1" ht="12.75">
      <c r="A158" s="99"/>
      <c r="B158" s="99"/>
      <c r="C158" s="99"/>
    </row>
    <row r="159" spans="1:3" s="93" customFormat="1" ht="12.75">
      <c r="A159" s="99"/>
      <c r="B159" s="99"/>
      <c r="C159" s="99"/>
    </row>
    <row r="160" spans="1:3" s="93" customFormat="1" ht="12.75">
      <c r="A160" s="99"/>
      <c r="B160" s="99"/>
      <c r="C160" s="99"/>
    </row>
    <row r="161" spans="1:3" s="93" customFormat="1" ht="12.75">
      <c r="A161" s="99"/>
      <c r="B161" s="99"/>
      <c r="C161" s="99"/>
    </row>
    <row r="162" spans="1:3" s="93" customFormat="1" ht="12.75">
      <c r="A162" s="99"/>
      <c r="B162" s="99"/>
      <c r="C162" s="99"/>
    </row>
    <row r="163" spans="1:3" s="93" customFormat="1" ht="12.75">
      <c r="A163" s="99"/>
      <c r="B163" s="99"/>
      <c r="C163" s="99"/>
    </row>
    <row r="164" spans="1:3" s="93" customFormat="1" ht="12.75">
      <c r="A164" s="99"/>
      <c r="B164" s="99"/>
      <c r="C164" s="99"/>
    </row>
    <row r="165" spans="1:3" s="93" customFormat="1" ht="12.75">
      <c r="A165" s="99"/>
      <c r="B165" s="99"/>
      <c r="C165" s="99"/>
    </row>
    <row r="166" spans="1:3" s="93" customFormat="1" ht="12.75">
      <c r="A166" s="99"/>
      <c r="B166" s="99"/>
      <c r="C166" s="99"/>
    </row>
    <row r="167" spans="1:3" s="93" customFormat="1" ht="12.75">
      <c r="A167" s="99"/>
      <c r="B167" s="99"/>
      <c r="C167" s="99"/>
    </row>
    <row r="168" spans="1:3" s="93" customFormat="1" ht="12.75">
      <c r="A168" s="99"/>
      <c r="B168" s="99"/>
      <c r="C168" s="99"/>
    </row>
    <row r="169" spans="1:3" s="93" customFormat="1" ht="12.75">
      <c r="A169" s="99"/>
      <c r="B169" s="99"/>
      <c r="C169" s="99"/>
    </row>
    <row r="170" spans="1:3" s="93" customFormat="1" ht="12.75">
      <c r="A170" s="99"/>
      <c r="B170" s="99"/>
      <c r="C170" s="99"/>
    </row>
    <row r="171" spans="1:3" s="93" customFormat="1" ht="12.75">
      <c r="A171" s="99"/>
      <c r="B171" s="99"/>
      <c r="C171" s="99"/>
    </row>
    <row r="172" spans="1:3" s="93" customFormat="1" ht="12.75">
      <c r="A172" s="99"/>
      <c r="B172" s="99"/>
      <c r="C172" s="99"/>
    </row>
    <row r="173" spans="1:3" s="93" customFormat="1" ht="12.75">
      <c r="A173" s="99"/>
      <c r="B173" s="99"/>
      <c r="C173" s="99"/>
    </row>
    <row r="174" spans="1:3" s="93" customFormat="1" ht="12.75">
      <c r="A174" s="99"/>
      <c r="B174" s="99"/>
      <c r="C174" s="99"/>
    </row>
    <row r="175" spans="1:3" s="93" customFormat="1" ht="12.75">
      <c r="A175" s="99"/>
      <c r="B175" s="99"/>
      <c r="C175" s="99"/>
    </row>
    <row r="176" spans="1:3" s="93" customFormat="1" ht="12.75">
      <c r="A176" s="99"/>
      <c r="B176" s="99"/>
      <c r="C176" s="99"/>
    </row>
    <row r="177" spans="1:3" s="93" customFormat="1" ht="12.75">
      <c r="A177" s="99"/>
      <c r="B177" s="99"/>
      <c r="C177" s="99"/>
    </row>
    <row r="178" spans="1:3" s="93" customFormat="1" ht="12.75">
      <c r="A178" s="99"/>
      <c r="B178" s="99"/>
      <c r="C178" s="99"/>
    </row>
    <row r="179" spans="1:3" s="93" customFormat="1" ht="12.75">
      <c r="A179" s="99"/>
      <c r="B179" s="99"/>
      <c r="C179" s="99"/>
    </row>
    <row r="180" spans="1:3" s="93" customFormat="1" ht="12.75">
      <c r="A180" s="99"/>
      <c r="B180" s="99"/>
      <c r="C180" s="99"/>
    </row>
    <row r="181" spans="1:3" s="93" customFormat="1" ht="12.75">
      <c r="A181" s="99"/>
      <c r="B181" s="99"/>
      <c r="C181" s="99"/>
    </row>
    <row r="182" spans="1:3" s="93" customFormat="1" ht="12.75">
      <c r="A182" s="99"/>
      <c r="B182" s="99"/>
      <c r="C182" s="99"/>
    </row>
    <row r="183" spans="1:3" s="93" customFormat="1" ht="12.75">
      <c r="A183" s="99"/>
      <c r="B183" s="99"/>
      <c r="C183" s="99"/>
    </row>
    <row r="184" spans="1:3" s="93" customFormat="1" ht="12.75">
      <c r="A184" s="99"/>
      <c r="B184" s="99"/>
      <c r="C184" s="99"/>
    </row>
    <row r="185" spans="1:3" s="93" customFormat="1" ht="12.75">
      <c r="A185" s="99"/>
      <c r="B185" s="99"/>
      <c r="C185" s="99"/>
    </row>
    <row r="186" spans="1:3" s="93" customFormat="1" ht="12.75">
      <c r="A186" s="99"/>
      <c r="B186" s="99"/>
      <c r="C186" s="99"/>
    </row>
    <row r="187" spans="1:3" s="93" customFormat="1" ht="12.75">
      <c r="A187" s="99"/>
      <c r="B187" s="99"/>
      <c r="C187" s="99"/>
    </row>
    <row r="188" spans="1:3" s="93" customFormat="1" ht="12.75">
      <c r="A188" s="99"/>
      <c r="B188" s="99"/>
      <c r="C188" s="99"/>
    </row>
    <row r="189" spans="1:3" s="93" customFormat="1" ht="12.75">
      <c r="A189" s="99"/>
      <c r="B189" s="99"/>
      <c r="C189" s="99"/>
    </row>
    <row r="190" spans="1:3" s="93" customFormat="1" ht="12.75">
      <c r="A190" s="99"/>
      <c r="B190" s="99"/>
      <c r="C190" s="99"/>
    </row>
    <row r="191" spans="1:3" s="93" customFormat="1" ht="12.75">
      <c r="A191" s="99"/>
      <c r="B191" s="99"/>
      <c r="C191" s="99"/>
    </row>
    <row r="192" spans="1:3" s="93" customFormat="1" ht="12.75">
      <c r="A192" s="99"/>
      <c r="B192" s="99"/>
      <c r="C192" s="99"/>
    </row>
    <row r="193" spans="1:3" s="93" customFormat="1" ht="12.75">
      <c r="A193" s="99"/>
      <c r="B193" s="99"/>
      <c r="C193" s="99"/>
    </row>
    <row r="194" spans="1:3" s="93" customFormat="1" ht="12.75">
      <c r="A194" s="99"/>
      <c r="B194" s="99"/>
      <c r="C194" s="99"/>
    </row>
    <row r="195" spans="1:3" s="93" customFormat="1" ht="12.75">
      <c r="A195" s="99"/>
      <c r="B195" s="99"/>
      <c r="C195" s="99"/>
    </row>
    <row r="196" spans="1:3" s="93" customFormat="1" ht="12.75">
      <c r="A196" s="99"/>
      <c r="B196" s="99"/>
      <c r="C196" s="99"/>
    </row>
    <row r="197" spans="1:3" s="93" customFormat="1" ht="12.75">
      <c r="A197" s="99"/>
      <c r="B197" s="99"/>
      <c r="C197" s="99"/>
    </row>
    <row r="198" spans="1:3" s="93" customFormat="1" ht="12.75">
      <c r="A198" s="99"/>
      <c r="B198" s="99"/>
      <c r="C198" s="99"/>
    </row>
    <row r="199" spans="1:3" s="93" customFormat="1" ht="12.75">
      <c r="A199" s="99"/>
      <c r="B199" s="99"/>
      <c r="C199" s="99"/>
    </row>
    <row r="200" spans="1:3" s="93" customFormat="1" ht="12.75">
      <c r="A200" s="99"/>
      <c r="B200" s="99"/>
      <c r="C200" s="99"/>
    </row>
    <row r="201" spans="1:3" s="93" customFormat="1" ht="12.75">
      <c r="A201" s="99"/>
      <c r="B201" s="99"/>
      <c r="C201" s="99"/>
    </row>
    <row r="202" spans="1:3" s="93" customFormat="1" ht="12.75">
      <c r="A202" s="99"/>
      <c r="B202" s="99"/>
      <c r="C202" s="99"/>
    </row>
    <row r="203" spans="1:3" s="93" customFormat="1" ht="12.75">
      <c r="A203" s="99"/>
      <c r="B203" s="99"/>
      <c r="C203" s="99"/>
    </row>
    <row r="204" spans="1:3" s="93" customFormat="1" ht="12.75">
      <c r="A204" s="99"/>
      <c r="B204" s="99"/>
      <c r="C204" s="99"/>
    </row>
    <row r="205" spans="1:3" s="93" customFormat="1" ht="12.75">
      <c r="A205" s="99"/>
      <c r="B205" s="99"/>
      <c r="C205" s="99"/>
    </row>
    <row r="206" spans="1:3" s="93" customFormat="1" ht="12.75">
      <c r="A206" s="99"/>
      <c r="B206" s="99"/>
      <c r="C206" s="99"/>
    </row>
    <row r="207" spans="1:3" s="93" customFormat="1" ht="12.75">
      <c r="A207" s="99"/>
      <c r="B207" s="99"/>
      <c r="C207" s="99"/>
    </row>
    <row r="208" spans="1:3" s="93" customFormat="1" ht="12.75">
      <c r="A208" s="99"/>
      <c r="B208" s="99"/>
      <c r="C208" s="99"/>
    </row>
    <row r="209" spans="1:3" s="93" customFormat="1" ht="12.75">
      <c r="A209" s="99"/>
      <c r="B209" s="99"/>
      <c r="C209" s="99"/>
    </row>
    <row r="210" spans="1:3" s="93" customFormat="1" ht="12.75">
      <c r="A210" s="99"/>
      <c r="B210" s="99"/>
      <c r="C210" s="99"/>
    </row>
    <row r="211" spans="1:3" s="93" customFormat="1" ht="12.75">
      <c r="A211" s="99"/>
      <c r="B211" s="99"/>
      <c r="C211" s="99"/>
    </row>
    <row r="212" spans="1:3" s="93" customFormat="1" ht="12.75">
      <c r="A212" s="99"/>
      <c r="B212" s="99"/>
      <c r="C212" s="99"/>
    </row>
    <row r="213" spans="1:3" s="93" customFormat="1" ht="12.75">
      <c r="A213" s="99"/>
      <c r="B213" s="99"/>
      <c r="C213" s="99"/>
    </row>
    <row r="214" spans="1:3" s="93" customFormat="1" ht="12.75">
      <c r="A214" s="99"/>
      <c r="B214" s="99"/>
      <c r="C214" s="99"/>
    </row>
    <row r="215" spans="1:3" s="93" customFormat="1" ht="12.75">
      <c r="A215" s="99"/>
      <c r="B215" s="99"/>
      <c r="C215" s="99"/>
    </row>
    <row r="216" spans="1:3" s="93" customFormat="1" ht="12.75">
      <c r="A216" s="99"/>
      <c r="B216" s="99"/>
      <c r="C216" s="99"/>
    </row>
    <row r="217" spans="1:3" s="93" customFormat="1" ht="12.75">
      <c r="A217" s="99"/>
      <c r="B217" s="99"/>
      <c r="C217" s="99"/>
    </row>
    <row r="218" spans="1:3" s="93" customFormat="1" ht="12.75">
      <c r="A218" s="99"/>
      <c r="B218" s="99"/>
      <c r="C218" s="99"/>
    </row>
    <row r="219" spans="1:3" s="93" customFormat="1" ht="12.75">
      <c r="A219" s="99"/>
      <c r="B219" s="99"/>
      <c r="C219" s="99"/>
    </row>
    <row r="220" spans="1:3" s="93" customFormat="1" ht="12.75">
      <c r="A220" s="99"/>
      <c r="B220" s="99"/>
      <c r="C220" s="99"/>
    </row>
    <row r="221" spans="1:3" s="93" customFormat="1" ht="12.75">
      <c r="A221" s="99"/>
      <c r="B221" s="99"/>
      <c r="C221" s="99"/>
    </row>
    <row r="222" spans="1:3" s="93" customFormat="1" ht="12.75">
      <c r="A222" s="99"/>
      <c r="B222" s="99"/>
      <c r="C222" s="99"/>
    </row>
    <row r="223" spans="1:3" s="93" customFormat="1" ht="12.75">
      <c r="A223" s="99"/>
      <c r="B223" s="99"/>
      <c r="C223" s="99"/>
    </row>
    <row r="224" spans="1:3" s="93" customFormat="1" ht="12.75">
      <c r="A224" s="99"/>
      <c r="B224" s="99"/>
      <c r="C224" s="99"/>
    </row>
    <row r="225" spans="1:3" s="93" customFormat="1" ht="12.75">
      <c r="A225" s="99"/>
      <c r="B225" s="99"/>
      <c r="C225" s="99"/>
    </row>
    <row r="226" spans="1:3" s="93" customFormat="1" ht="12.75">
      <c r="A226" s="99"/>
      <c r="B226" s="99"/>
      <c r="C226" s="99"/>
    </row>
    <row r="227" spans="1:3" s="93" customFormat="1" ht="12.75">
      <c r="A227" s="99"/>
      <c r="B227" s="99"/>
      <c r="C227" s="99"/>
    </row>
    <row r="228" spans="1:3" s="93" customFormat="1" ht="12.75">
      <c r="A228" s="99"/>
      <c r="B228" s="99"/>
      <c r="C228" s="99"/>
    </row>
    <row r="229" spans="1:3" s="93" customFormat="1" ht="12.75">
      <c r="A229" s="99"/>
      <c r="B229" s="99"/>
      <c r="C229" s="99"/>
    </row>
    <row r="230" spans="1:3" s="93" customFormat="1" ht="12.75">
      <c r="A230" s="99"/>
      <c r="B230" s="99"/>
      <c r="C230" s="99"/>
    </row>
    <row r="231" spans="1:3" s="93" customFormat="1" ht="12.75">
      <c r="A231" s="99"/>
      <c r="B231" s="99"/>
      <c r="C231" s="99"/>
    </row>
    <row r="232" spans="1:3" s="93" customFormat="1" ht="12.75">
      <c r="A232" s="99"/>
      <c r="B232" s="99"/>
      <c r="C232" s="99"/>
    </row>
    <row r="233" spans="1:3" s="93" customFormat="1" ht="12.75">
      <c r="A233" s="99"/>
      <c r="B233" s="99"/>
      <c r="C233" s="99"/>
    </row>
    <row r="234" spans="1:3" s="93" customFormat="1" ht="12.75">
      <c r="A234" s="99"/>
      <c r="B234" s="99"/>
      <c r="C234" s="99"/>
    </row>
    <row r="235" spans="1:3" s="93" customFormat="1" ht="12.75">
      <c r="A235" s="99"/>
      <c r="B235" s="99"/>
      <c r="C235" s="99"/>
    </row>
    <row r="236" spans="1:3" s="93" customFormat="1" ht="12.75">
      <c r="A236" s="99"/>
      <c r="B236" s="99"/>
      <c r="C236" s="99"/>
    </row>
    <row r="237" spans="1:3" s="93" customFormat="1" ht="12.75">
      <c r="A237" s="99"/>
      <c r="B237" s="99"/>
      <c r="C237" s="99"/>
    </row>
    <row r="238" spans="1:3" s="93" customFormat="1" ht="12.75">
      <c r="A238" s="99"/>
      <c r="B238" s="99"/>
      <c r="C238" s="99"/>
    </row>
    <row r="239" spans="1:3" s="93" customFormat="1" ht="12.75">
      <c r="A239" s="99"/>
      <c r="B239" s="99"/>
      <c r="C239" s="99"/>
    </row>
    <row r="240" spans="1:3" s="93" customFormat="1" ht="12.75">
      <c r="A240" s="99"/>
      <c r="B240" s="99"/>
      <c r="C240" s="99"/>
    </row>
    <row r="241" spans="1:3" s="93" customFormat="1" ht="12.75">
      <c r="A241" s="99"/>
      <c r="B241" s="99"/>
      <c r="C241" s="99"/>
    </row>
    <row r="242" spans="1:3" s="93" customFormat="1" ht="12.75">
      <c r="A242" s="99"/>
      <c r="B242" s="99"/>
      <c r="C242" s="99"/>
    </row>
    <row r="243" spans="1:3" s="93" customFormat="1" ht="12.75">
      <c r="A243" s="99"/>
      <c r="B243" s="99"/>
      <c r="C243" s="99"/>
    </row>
    <row r="244" spans="1:3" s="93" customFormat="1" ht="12.75">
      <c r="A244" s="99"/>
      <c r="B244" s="99"/>
      <c r="C244" s="99"/>
    </row>
    <row r="245" spans="1:3" s="93" customFormat="1" ht="12.75">
      <c r="A245" s="99"/>
      <c r="B245" s="99"/>
      <c r="C245" s="99"/>
    </row>
    <row r="246" spans="1:3" s="93" customFormat="1" ht="12.75">
      <c r="A246" s="99"/>
      <c r="B246" s="99"/>
      <c r="C246" s="99"/>
    </row>
    <row r="247" spans="1:3" s="93" customFormat="1" ht="12.75">
      <c r="A247" s="99"/>
      <c r="B247" s="99"/>
      <c r="C247" s="99"/>
    </row>
    <row r="248" spans="1:3" s="93" customFormat="1" ht="12.75">
      <c r="A248" s="99"/>
      <c r="B248" s="99"/>
      <c r="C248" s="99"/>
    </row>
    <row r="249" spans="1:3" s="93" customFormat="1" ht="12.75">
      <c r="A249" s="99"/>
      <c r="B249" s="99"/>
      <c r="C249" s="99"/>
    </row>
    <row r="250" spans="1:3" s="93" customFormat="1" ht="12.75">
      <c r="A250" s="99"/>
      <c r="B250" s="99"/>
      <c r="C250" s="99"/>
    </row>
    <row r="251" spans="1:3" s="93" customFormat="1" ht="12.75">
      <c r="A251" s="99"/>
      <c r="B251" s="99"/>
      <c r="C251" s="99"/>
    </row>
    <row r="252" spans="1:3" s="93" customFormat="1" ht="12.75">
      <c r="A252" s="99"/>
      <c r="B252" s="99"/>
      <c r="C252" s="99"/>
    </row>
    <row r="253" spans="1:3" s="93" customFormat="1" ht="12.75">
      <c r="A253" s="99"/>
      <c r="B253" s="99"/>
      <c r="C253" s="99"/>
    </row>
    <row r="254" spans="1:3" s="93" customFormat="1" ht="12.75">
      <c r="A254" s="99"/>
      <c r="B254" s="99"/>
      <c r="C254" s="99"/>
    </row>
    <row r="255" spans="1:3" s="93" customFormat="1" ht="12.75">
      <c r="A255" s="99"/>
      <c r="B255" s="99"/>
      <c r="C255" s="99"/>
    </row>
    <row r="256" spans="1:3" s="93" customFormat="1" ht="12.75">
      <c r="A256" s="99"/>
      <c r="B256" s="99"/>
      <c r="C256" s="99"/>
    </row>
    <row r="257" spans="1:3" s="93" customFormat="1" ht="12.75">
      <c r="A257" s="99"/>
      <c r="B257" s="99"/>
      <c r="C257" s="99"/>
    </row>
    <row r="258" spans="1:3" s="93" customFormat="1" ht="12.75">
      <c r="A258" s="99"/>
      <c r="B258" s="99"/>
      <c r="C258" s="99"/>
    </row>
    <row r="259" spans="1:3" s="93" customFormat="1" ht="12.75">
      <c r="A259" s="99"/>
      <c r="B259" s="99"/>
      <c r="C259" s="99"/>
    </row>
    <row r="260" spans="1:3" s="93" customFormat="1" ht="12.75">
      <c r="A260" s="99"/>
      <c r="B260" s="99"/>
      <c r="C260" s="99"/>
    </row>
    <row r="261" spans="1:3" s="93" customFormat="1" ht="12.75">
      <c r="A261" s="99"/>
      <c r="B261" s="99"/>
      <c r="C261" s="99"/>
    </row>
    <row r="262" spans="1:3" s="93" customFormat="1" ht="12.75">
      <c r="A262" s="99"/>
      <c r="B262" s="99"/>
      <c r="C262" s="99"/>
    </row>
    <row r="263" spans="1:3" s="93" customFormat="1" ht="12.75">
      <c r="A263" s="99"/>
      <c r="B263" s="99"/>
      <c r="C263" s="99"/>
    </row>
    <row r="264" spans="1:3" s="93" customFormat="1" ht="12.75">
      <c r="A264" s="99"/>
      <c r="B264" s="99"/>
      <c r="C264" s="99"/>
    </row>
    <row r="265" spans="1:3" s="93" customFormat="1" ht="12.75">
      <c r="A265" s="99"/>
      <c r="B265" s="99"/>
      <c r="C265" s="99"/>
    </row>
    <row r="266" spans="1:3" s="93" customFormat="1" ht="12.75">
      <c r="A266" s="99"/>
      <c r="B266" s="99"/>
      <c r="C266" s="99"/>
    </row>
    <row r="267" spans="1:3" s="93" customFormat="1" ht="12.75">
      <c r="A267" s="99"/>
      <c r="B267" s="99"/>
      <c r="C267" s="99"/>
    </row>
    <row r="268" spans="1:3" s="93" customFormat="1" ht="12.75">
      <c r="A268" s="99"/>
      <c r="B268" s="99"/>
      <c r="C268" s="99"/>
    </row>
    <row r="269" spans="1:3" s="93" customFormat="1" ht="12.75">
      <c r="A269" s="99"/>
      <c r="B269" s="99"/>
      <c r="C269" s="99"/>
    </row>
    <row r="270" spans="1:3" s="93" customFormat="1" ht="12.75">
      <c r="A270" s="99"/>
      <c r="B270" s="99"/>
      <c r="C270" s="99"/>
    </row>
    <row r="271" spans="1:3" s="93" customFormat="1" ht="12.75">
      <c r="A271" s="99"/>
      <c r="B271" s="99"/>
      <c r="C271" s="99"/>
    </row>
    <row r="272" spans="1:3" s="93" customFormat="1" ht="12.75">
      <c r="A272" s="99"/>
      <c r="B272" s="99"/>
      <c r="C272" s="99"/>
    </row>
    <row r="273" spans="1:3" s="93" customFormat="1" ht="12.75">
      <c r="A273" s="99"/>
      <c r="B273" s="99"/>
      <c r="C273" s="99"/>
    </row>
    <row r="274" spans="1:3" s="93" customFormat="1" ht="12.75">
      <c r="A274" s="99"/>
      <c r="B274" s="99"/>
      <c r="C274" s="99"/>
    </row>
    <row r="275" spans="1:3" s="93" customFormat="1" ht="12.75">
      <c r="A275" s="99"/>
      <c r="B275" s="99"/>
      <c r="C275" s="99"/>
    </row>
    <row r="276" spans="1:3" s="93" customFormat="1" ht="12.75">
      <c r="A276" s="99"/>
      <c r="B276" s="99"/>
      <c r="C276" s="99"/>
    </row>
    <row r="277" spans="1:3" s="93" customFormat="1" ht="12.75">
      <c r="A277" s="99"/>
      <c r="B277" s="99"/>
      <c r="C277" s="99"/>
    </row>
    <row r="278" spans="1:3" s="93" customFormat="1" ht="12.75">
      <c r="A278" s="99"/>
      <c r="B278" s="99"/>
      <c r="C278" s="99"/>
    </row>
    <row r="279" spans="1:3" s="93" customFormat="1" ht="12.75">
      <c r="A279" s="99"/>
      <c r="B279" s="99"/>
      <c r="C279" s="99"/>
    </row>
    <row r="280" spans="1:3" s="93" customFormat="1" ht="12.75">
      <c r="A280" s="99"/>
      <c r="B280" s="99"/>
      <c r="C280" s="99"/>
    </row>
    <row r="281" spans="1:3" s="93" customFormat="1" ht="12.75">
      <c r="A281" s="99"/>
      <c r="B281" s="99"/>
      <c r="C281" s="99"/>
    </row>
    <row r="282" spans="1:3" s="93" customFormat="1" ht="12.75">
      <c r="A282" s="99"/>
      <c r="B282" s="99"/>
      <c r="C282" s="99"/>
    </row>
    <row r="283" spans="1:3" s="93" customFormat="1" ht="12.75">
      <c r="A283" s="99"/>
      <c r="B283" s="99"/>
      <c r="C283" s="99"/>
    </row>
    <row r="284" spans="1:3" s="93" customFormat="1" ht="12.75">
      <c r="A284" s="99"/>
      <c r="B284" s="99"/>
      <c r="C284" s="99"/>
    </row>
    <row r="285" spans="1:3" s="93" customFormat="1" ht="12.75">
      <c r="A285" s="99"/>
      <c r="B285" s="99"/>
      <c r="C285" s="99"/>
    </row>
    <row r="286" spans="1:3" s="93" customFormat="1" ht="12.75">
      <c r="A286" s="99"/>
      <c r="B286" s="99"/>
      <c r="C286" s="99"/>
    </row>
    <row r="287" spans="1:3" s="93" customFormat="1" ht="12.75">
      <c r="A287" s="99"/>
      <c r="B287" s="99"/>
      <c r="C287" s="99"/>
    </row>
    <row r="288" spans="1:3" s="93" customFormat="1" ht="12.75">
      <c r="A288" s="99"/>
      <c r="B288" s="99"/>
      <c r="C288" s="99"/>
    </row>
    <row r="289" spans="1:3" s="93" customFormat="1" ht="12.75">
      <c r="A289" s="99"/>
      <c r="B289" s="99"/>
      <c r="C289" s="99"/>
    </row>
    <row r="290" spans="1:3" s="93" customFormat="1" ht="12.75">
      <c r="A290" s="99"/>
      <c r="B290" s="99"/>
      <c r="C290" s="99"/>
    </row>
    <row r="291" spans="1:3" s="93" customFormat="1" ht="12.75">
      <c r="A291" s="99"/>
      <c r="B291" s="99"/>
      <c r="C291" s="99"/>
    </row>
    <row r="292" spans="1:3" s="93" customFormat="1" ht="12.75">
      <c r="A292" s="99"/>
      <c r="B292" s="99"/>
      <c r="C292" s="99"/>
    </row>
    <row r="293" spans="1:3" s="93" customFormat="1" ht="12.75">
      <c r="A293" s="99"/>
      <c r="B293" s="99"/>
      <c r="C293" s="99"/>
    </row>
    <row r="294" spans="1:3" s="93" customFormat="1" ht="12.75">
      <c r="A294" s="99"/>
      <c r="B294" s="99"/>
      <c r="C294" s="99"/>
    </row>
    <row r="295" spans="1:3" s="93" customFormat="1" ht="12.75">
      <c r="A295" s="99"/>
      <c r="B295" s="99"/>
      <c r="C295" s="99"/>
    </row>
    <row r="296" spans="1:3" s="93" customFormat="1" ht="12.75">
      <c r="A296" s="99"/>
      <c r="B296" s="99"/>
      <c r="C296" s="99"/>
    </row>
    <row r="297" spans="1:3" s="93" customFormat="1" ht="12.75">
      <c r="A297" s="99"/>
      <c r="B297" s="99"/>
      <c r="C297" s="99"/>
    </row>
    <row r="298" spans="1:3" s="93" customFormat="1" ht="12.75">
      <c r="A298" s="99"/>
      <c r="B298" s="99"/>
      <c r="C298" s="99"/>
    </row>
    <row r="299" spans="1:3" s="93" customFormat="1" ht="12.75">
      <c r="A299" s="99"/>
      <c r="B299" s="99"/>
      <c r="C299" s="99"/>
    </row>
    <row r="300" spans="1:3" s="93" customFormat="1" ht="12.75">
      <c r="A300" s="99"/>
      <c r="B300" s="99"/>
      <c r="C300" s="99"/>
    </row>
    <row r="301" spans="1:3" s="93" customFormat="1" ht="12.75">
      <c r="A301" s="99"/>
      <c r="B301" s="99"/>
      <c r="C301" s="99"/>
    </row>
    <row r="302" spans="1:3" s="93" customFormat="1" ht="12.75">
      <c r="A302" s="99"/>
      <c r="B302" s="99"/>
      <c r="C302" s="99"/>
    </row>
    <row r="303" spans="1:3" s="93" customFormat="1" ht="12.75">
      <c r="A303" s="99"/>
      <c r="B303" s="99"/>
      <c r="C303" s="99"/>
    </row>
    <row r="304" spans="1:3" s="93" customFormat="1" ht="12.75">
      <c r="A304" s="99"/>
      <c r="B304" s="99"/>
      <c r="C304" s="99"/>
    </row>
    <row r="305" spans="1:3" s="93" customFormat="1" ht="12.75">
      <c r="A305" s="99"/>
      <c r="B305" s="99"/>
      <c r="C305" s="99"/>
    </row>
    <row r="306" spans="1:3" s="93" customFormat="1" ht="12.75">
      <c r="A306" s="99"/>
      <c r="B306" s="99"/>
      <c r="C306" s="99"/>
    </row>
    <row r="307" spans="1:3" s="93" customFormat="1" ht="12.75">
      <c r="A307" s="99"/>
      <c r="B307" s="99"/>
      <c r="C307" s="99"/>
    </row>
    <row r="308" spans="1:3" s="93" customFormat="1" ht="12.75">
      <c r="A308" s="99"/>
      <c r="B308" s="99"/>
      <c r="C308" s="99"/>
    </row>
    <row r="309" spans="1:3" s="93" customFormat="1" ht="12.75">
      <c r="A309" s="99"/>
      <c r="B309" s="99"/>
      <c r="C309" s="99"/>
    </row>
    <row r="310" spans="1:3" s="93" customFormat="1" ht="12.75">
      <c r="A310" s="99"/>
      <c r="B310" s="99"/>
      <c r="C310" s="99"/>
    </row>
    <row r="311" spans="1:3" s="93" customFormat="1" ht="12.75">
      <c r="A311" s="99"/>
      <c r="B311" s="99"/>
      <c r="C311" s="99"/>
    </row>
    <row r="312" spans="1:3" s="93" customFormat="1" ht="12.75">
      <c r="A312" s="99"/>
      <c r="B312" s="99"/>
      <c r="C312" s="99"/>
    </row>
    <row r="313" spans="1:3" s="93" customFormat="1" ht="12.75">
      <c r="A313" s="99"/>
      <c r="B313" s="99"/>
      <c r="C313" s="99"/>
    </row>
    <row r="314" spans="1:3" s="93" customFormat="1" ht="12.75">
      <c r="A314" s="99"/>
      <c r="B314" s="99"/>
      <c r="C314" s="99"/>
    </row>
    <row r="315" spans="1:3" s="93" customFormat="1" ht="12.75">
      <c r="A315" s="99"/>
      <c r="B315" s="99"/>
      <c r="C315" s="99"/>
    </row>
    <row r="316" spans="1:3" s="93" customFormat="1" ht="12.75">
      <c r="A316" s="99"/>
      <c r="B316" s="99"/>
      <c r="C316" s="99"/>
    </row>
    <row r="317" spans="1:3" s="93" customFormat="1" ht="12.75">
      <c r="A317" s="99"/>
      <c r="B317" s="99"/>
      <c r="C317" s="99"/>
    </row>
    <row r="318" spans="1:3" s="93" customFormat="1" ht="12.75">
      <c r="A318" s="99"/>
      <c r="B318" s="99"/>
      <c r="C318" s="99"/>
    </row>
    <row r="319" spans="1:3" s="93" customFormat="1" ht="12.75">
      <c r="A319" s="99"/>
      <c r="B319" s="99"/>
      <c r="C319" s="99"/>
    </row>
    <row r="320" spans="1:3" s="93" customFormat="1" ht="12.75">
      <c r="A320" s="99"/>
      <c r="B320" s="99"/>
      <c r="C320" s="99"/>
    </row>
    <row r="321" spans="1:3" s="93" customFormat="1" ht="12.75">
      <c r="A321" s="99"/>
      <c r="B321" s="99"/>
      <c r="C321" s="99"/>
    </row>
    <row r="322" spans="1:3" s="93" customFormat="1" ht="12.75">
      <c r="A322" s="99"/>
      <c r="B322" s="99"/>
      <c r="C322" s="99"/>
    </row>
    <row r="323" spans="1:3" s="93" customFormat="1" ht="12.75">
      <c r="A323" s="99"/>
      <c r="B323" s="99"/>
      <c r="C323" s="99"/>
    </row>
    <row r="324" spans="1:3" s="93" customFormat="1" ht="12.75">
      <c r="A324" s="99"/>
      <c r="B324" s="99"/>
      <c r="C324" s="99"/>
    </row>
    <row r="325" spans="1:3" s="93" customFormat="1" ht="12.75">
      <c r="A325" s="99"/>
      <c r="B325" s="99"/>
      <c r="C325" s="99"/>
    </row>
    <row r="326" spans="1:3" s="93" customFormat="1" ht="12.75">
      <c r="A326" s="99"/>
      <c r="B326" s="99"/>
      <c r="C326" s="99"/>
    </row>
    <row r="327" spans="1:3" s="93" customFormat="1" ht="12.75">
      <c r="A327" s="99"/>
      <c r="B327" s="99"/>
      <c r="C327" s="99"/>
    </row>
    <row r="328" spans="1:3" s="93" customFormat="1" ht="12.75">
      <c r="A328" s="99"/>
      <c r="B328" s="99"/>
      <c r="C328" s="99"/>
    </row>
    <row r="329" spans="1:3" s="93" customFormat="1" ht="12.75">
      <c r="A329" s="99"/>
      <c r="B329" s="99"/>
      <c r="C329" s="99"/>
    </row>
    <row r="330" spans="1:3" s="93" customFormat="1" ht="12.75">
      <c r="A330" s="99"/>
      <c r="B330" s="99"/>
      <c r="C330" s="99"/>
    </row>
    <row r="331" spans="1:3" s="93" customFormat="1" ht="12.75">
      <c r="A331" s="99"/>
      <c r="B331" s="99"/>
      <c r="C331" s="99"/>
    </row>
    <row r="332" spans="1:3" s="93" customFormat="1" ht="12.75">
      <c r="A332" s="99"/>
      <c r="B332" s="99"/>
      <c r="C332" s="99"/>
    </row>
    <row r="333" spans="1:3" s="93" customFormat="1" ht="12.75">
      <c r="A333" s="99"/>
      <c r="B333" s="99"/>
      <c r="C333" s="99"/>
    </row>
    <row r="334" spans="1:3" s="93" customFormat="1" ht="12.75">
      <c r="A334" s="99"/>
      <c r="B334" s="99"/>
      <c r="C334" s="99"/>
    </row>
    <row r="335" spans="1:3" s="93" customFormat="1" ht="12.75">
      <c r="A335" s="99"/>
      <c r="B335" s="99"/>
      <c r="C335" s="99"/>
    </row>
    <row r="336" spans="1:3" s="93" customFormat="1" ht="12.75">
      <c r="A336" s="99"/>
      <c r="B336" s="99"/>
      <c r="C336" s="99"/>
    </row>
    <row r="337" spans="1:3" s="93" customFormat="1" ht="12.75">
      <c r="A337" s="99"/>
      <c r="B337" s="99"/>
      <c r="C337" s="99"/>
    </row>
    <row r="338" spans="1:3" s="93" customFormat="1" ht="12.75">
      <c r="A338" s="99"/>
      <c r="B338" s="99"/>
      <c r="C338" s="99"/>
    </row>
    <row r="339" spans="1:3" s="93" customFormat="1" ht="12.75">
      <c r="A339" s="99"/>
      <c r="B339" s="99"/>
      <c r="C339" s="99"/>
    </row>
    <row r="340" spans="1:3" s="93" customFormat="1" ht="12.75">
      <c r="A340" s="99"/>
      <c r="B340" s="99"/>
      <c r="C340" s="99"/>
    </row>
    <row r="341" spans="1:3" s="93" customFormat="1" ht="12.75">
      <c r="A341" s="99"/>
      <c r="B341" s="99"/>
      <c r="C341" s="99"/>
    </row>
    <row r="342" spans="1:3" s="93" customFormat="1" ht="12.75">
      <c r="A342" s="99"/>
      <c r="B342" s="99"/>
      <c r="C342" s="99"/>
    </row>
    <row r="343" spans="1:3" s="93" customFormat="1" ht="12.75">
      <c r="A343" s="99"/>
      <c r="B343" s="99"/>
      <c r="C343" s="99"/>
    </row>
    <row r="344" spans="1:3" s="93" customFormat="1" ht="12.75">
      <c r="A344" s="99"/>
      <c r="B344" s="99"/>
      <c r="C344" s="99"/>
    </row>
    <row r="345" spans="1:3" s="93" customFormat="1" ht="12.75">
      <c r="A345" s="99"/>
      <c r="B345" s="99"/>
      <c r="C345" s="99"/>
    </row>
    <row r="346" spans="1:3" s="93" customFormat="1" ht="12.75">
      <c r="A346" s="99"/>
      <c r="B346" s="99"/>
      <c r="C346" s="99"/>
    </row>
    <row r="347" spans="1:3" s="93" customFormat="1" ht="12.75">
      <c r="A347" s="99"/>
      <c r="B347" s="99"/>
      <c r="C347" s="99"/>
    </row>
    <row r="348" spans="1:3" s="93" customFormat="1" ht="12.75">
      <c r="A348" s="99"/>
      <c r="B348" s="99"/>
      <c r="C348" s="99"/>
    </row>
    <row r="349" spans="1:3" s="93" customFormat="1" ht="12.75">
      <c r="A349" s="99"/>
      <c r="B349" s="99"/>
      <c r="C349" s="99"/>
    </row>
    <row r="350" spans="1:3" s="93" customFormat="1" ht="12.75">
      <c r="A350" s="99"/>
      <c r="B350" s="99"/>
      <c r="C350" s="99"/>
    </row>
    <row r="351" spans="1:3" s="93" customFormat="1" ht="12.75">
      <c r="A351" s="99"/>
      <c r="B351" s="99"/>
      <c r="C351" s="99"/>
    </row>
    <row r="352" spans="1:3" s="93" customFormat="1" ht="12.75">
      <c r="A352" s="99"/>
      <c r="B352" s="99"/>
      <c r="C352" s="99"/>
    </row>
    <row r="353" spans="1:3" s="93" customFormat="1" ht="12.75">
      <c r="A353" s="99"/>
      <c r="B353" s="99"/>
      <c r="C353" s="99"/>
    </row>
    <row r="354" spans="1:3" s="93" customFormat="1" ht="12.75">
      <c r="A354" s="99"/>
      <c r="B354" s="99"/>
      <c r="C354" s="99"/>
    </row>
    <row r="355" spans="1:3" s="93" customFormat="1" ht="12.75">
      <c r="A355" s="99"/>
      <c r="B355" s="99"/>
      <c r="C355" s="99"/>
    </row>
    <row r="356" spans="1:3" s="93" customFormat="1" ht="12.75">
      <c r="A356" s="99"/>
      <c r="B356" s="99"/>
      <c r="C356" s="99"/>
    </row>
    <row r="357" spans="1:3" s="93" customFormat="1" ht="12.75">
      <c r="A357" s="99"/>
      <c r="B357" s="99"/>
      <c r="C357" s="99"/>
    </row>
    <row r="358" spans="1:3" s="93" customFormat="1" ht="12.75">
      <c r="A358" s="99"/>
      <c r="B358" s="99"/>
      <c r="C358" s="99"/>
    </row>
    <row r="359" spans="1:3" s="93" customFormat="1" ht="12.75">
      <c r="A359" s="99"/>
      <c r="B359" s="99"/>
      <c r="C359" s="99"/>
    </row>
    <row r="360" spans="1:3" s="93" customFormat="1" ht="12.75">
      <c r="A360" s="99"/>
      <c r="B360" s="99"/>
      <c r="C360" s="99"/>
    </row>
    <row r="361" spans="1:3" s="93" customFormat="1" ht="12.75">
      <c r="A361" s="99"/>
      <c r="B361" s="99"/>
      <c r="C361" s="99"/>
    </row>
    <row r="362" spans="1:3" s="93" customFormat="1" ht="12.75">
      <c r="A362" s="99"/>
      <c r="B362" s="99"/>
      <c r="C362" s="99"/>
    </row>
    <row r="363" spans="1:3" s="93" customFormat="1" ht="12.75">
      <c r="A363" s="99"/>
      <c r="B363" s="99"/>
      <c r="C363" s="99"/>
    </row>
    <row r="364" spans="1:3" s="93" customFormat="1" ht="12.75">
      <c r="A364" s="99"/>
      <c r="B364" s="99"/>
      <c r="C364" s="99"/>
    </row>
    <row r="365" spans="1:3" s="93" customFormat="1" ht="12.75">
      <c r="A365" s="99"/>
      <c r="B365" s="99"/>
      <c r="C365" s="99"/>
    </row>
    <row r="366" spans="1:3" s="93" customFormat="1" ht="12.75">
      <c r="A366" s="99"/>
      <c r="B366" s="99"/>
      <c r="C366" s="99"/>
    </row>
    <row r="367" spans="1:3" s="93" customFormat="1" ht="12.75">
      <c r="A367" s="99"/>
      <c r="B367" s="99"/>
      <c r="C367" s="99"/>
    </row>
    <row r="368" spans="1:3" s="93" customFormat="1" ht="12.75">
      <c r="A368" s="99"/>
      <c r="B368" s="99"/>
      <c r="C368" s="99"/>
    </row>
    <row r="369" spans="1:3" s="93" customFormat="1" ht="12.75">
      <c r="A369" s="99"/>
      <c r="B369" s="99"/>
      <c r="C369" s="99"/>
    </row>
    <row r="370" spans="1:3" s="93" customFormat="1" ht="12.75">
      <c r="A370" s="99"/>
      <c r="B370" s="99"/>
      <c r="C370" s="99"/>
    </row>
    <row r="371" spans="1:3" s="93" customFormat="1" ht="12.75">
      <c r="A371" s="99"/>
      <c r="B371" s="99"/>
      <c r="C371" s="99"/>
    </row>
    <row r="372" spans="1:3" s="93" customFormat="1" ht="12.75">
      <c r="A372" s="99"/>
      <c r="B372" s="99"/>
      <c r="C372" s="99"/>
    </row>
    <row r="373" spans="1:3" s="93" customFormat="1" ht="12.75">
      <c r="A373" s="99"/>
      <c r="B373" s="99"/>
      <c r="C373" s="99"/>
    </row>
    <row r="374" spans="1:3" s="93" customFormat="1" ht="12.75">
      <c r="A374" s="99"/>
      <c r="B374" s="99"/>
      <c r="C374" s="99"/>
    </row>
    <row r="375" spans="1:3" s="93" customFormat="1" ht="12.75">
      <c r="A375" s="99"/>
      <c r="B375" s="99"/>
      <c r="C375" s="99"/>
    </row>
    <row r="376" spans="1:3" s="93" customFormat="1" ht="12.75">
      <c r="A376" s="99"/>
      <c r="B376" s="99"/>
      <c r="C376" s="99"/>
    </row>
    <row r="377" spans="1:3" s="93" customFormat="1" ht="12.75">
      <c r="A377" s="99"/>
      <c r="B377" s="99"/>
      <c r="C377" s="99"/>
    </row>
    <row r="378" spans="1:3" s="93" customFormat="1" ht="12.75">
      <c r="A378" s="99"/>
      <c r="B378" s="99"/>
      <c r="C378" s="99"/>
    </row>
    <row r="379" spans="1:3" s="93" customFormat="1" ht="12.75">
      <c r="A379" s="99"/>
      <c r="B379" s="99"/>
      <c r="C379" s="99"/>
    </row>
    <row r="380" spans="1:3" s="93" customFormat="1" ht="12.75">
      <c r="A380" s="99"/>
      <c r="B380" s="99"/>
      <c r="C380" s="99"/>
    </row>
    <row r="381" spans="1:3" s="93" customFormat="1" ht="12.75">
      <c r="A381" s="99"/>
      <c r="B381" s="99"/>
      <c r="C381" s="99"/>
    </row>
    <row r="382" spans="1:3" s="93" customFormat="1" ht="12.75">
      <c r="A382" s="99"/>
      <c r="B382" s="99"/>
      <c r="C382" s="99"/>
    </row>
    <row r="383" spans="1:3" s="93" customFormat="1" ht="12.75">
      <c r="A383" s="99"/>
      <c r="B383" s="99"/>
      <c r="C383" s="99"/>
    </row>
    <row r="384" spans="1:3" s="93" customFormat="1" ht="12.75">
      <c r="A384" s="99"/>
      <c r="B384" s="99"/>
      <c r="C384" s="99"/>
    </row>
    <row r="385" spans="1:3" s="93" customFormat="1" ht="12.75">
      <c r="A385" s="99"/>
      <c r="B385" s="99"/>
      <c r="C385" s="99"/>
    </row>
    <row r="386" spans="1:3" s="93" customFormat="1" ht="12.75">
      <c r="A386" s="99"/>
      <c r="B386" s="99"/>
      <c r="C386" s="99"/>
    </row>
    <row r="387" spans="1:3" s="93" customFormat="1" ht="12.75">
      <c r="A387" s="99"/>
      <c r="B387" s="99"/>
      <c r="C387" s="99"/>
    </row>
    <row r="388" spans="1:3" s="93" customFormat="1" ht="12.75">
      <c r="A388" s="99"/>
      <c r="B388" s="99"/>
      <c r="C388" s="99"/>
    </row>
    <row r="389" spans="1:3" s="93" customFormat="1" ht="12.75">
      <c r="A389" s="99"/>
      <c r="B389" s="99"/>
      <c r="C389" s="99"/>
    </row>
    <row r="390" spans="1:3" s="93" customFormat="1" ht="12.75">
      <c r="A390" s="99"/>
      <c r="B390" s="99"/>
      <c r="C390" s="99"/>
    </row>
    <row r="391" spans="1:3" s="93" customFormat="1" ht="12.75">
      <c r="A391" s="99"/>
      <c r="B391" s="99"/>
      <c r="C391" s="99"/>
    </row>
    <row r="392" spans="1:3" s="93" customFormat="1" ht="12.75">
      <c r="A392" s="99"/>
      <c r="B392" s="99"/>
      <c r="C392" s="99"/>
    </row>
    <row r="393" spans="1:3" s="93" customFormat="1" ht="12.75">
      <c r="A393" s="99"/>
      <c r="B393" s="99"/>
      <c r="C393" s="99"/>
    </row>
    <row r="394" spans="1:3" s="93" customFormat="1" ht="12.75">
      <c r="A394" s="99"/>
      <c r="B394" s="99"/>
      <c r="C394" s="99"/>
    </row>
    <row r="395" spans="1:3" s="93" customFormat="1" ht="12.75">
      <c r="A395" s="99"/>
      <c r="B395" s="99"/>
      <c r="C395" s="99"/>
    </row>
    <row r="396" spans="1:3" s="93" customFormat="1" ht="12.75">
      <c r="A396" s="99"/>
      <c r="B396" s="99"/>
      <c r="C396" s="99"/>
    </row>
    <row r="397" spans="1:3" s="93" customFormat="1" ht="12.75">
      <c r="A397" s="99"/>
      <c r="B397" s="99"/>
      <c r="C397" s="99"/>
    </row>
    <row r="398" spans="1:3" s="93" customFormat="1" ht="12.75">
      <c r="A398" s="99"/>
      <c r="B398" s="99"/>
      <c r="C398" s="99"/>
    </row>
    <row r="399" spans="1:3" s="93" customFormat="1" ht="12.75">
      <c r="A399" s="99"/>
      <c r="B399" s="99"/>
      <c r="C399" s="99"/>
    </row>
    <row r="400" spans="1:3" s="93" customFormat="1" ht="12.75">
      <c r="A400" s="99"/>
      <c r="B400" s="99"/>
      <c r="C400" s="99"/>
    </row>
    <row r="401" spans="1:3" s="93" customFormat="1" ht="12.75">
      <c r="A401" s="99"/>
      <c r="B401" s="99"/>
      <c r="C401" s="99"/>
    </row>
    <row r="402" spans="1:3" s="93" customFormat="1" ht="12.75">
      <c r="A402" s="99"/>
      <c r="B402" s="99"/>
      <c r="C402" s="99"/>
    </row>
    <row r="403" spans="1:3" s="93" customFormat="1" ht="12.75">
      <c r="A403" s="99"/>
      <c r="B403" s="99"/>
      <c r="C403" s="99"/>
    </row>
    <row r="404" spans="1:3" s="93" customFormat="1" ht="12.75">
      <c r="A404" s="99"/>
      <c r="B404" s="99"/>
      <c r="C404" s="99"/>
    </row>
    <row r="405" spans="1:3" s="93" customFormat="1" ht="12.75">
      <c r="A405" s="99"/>
      <c r="B405" s="99"/>
      <c r="C405" s="99"/>
    </row>
    <row r="406" spans="1:3" s="93" customFormat="1" ht="12.75">
      <c r="A406" s="99"/>
      <c r="B406" s="99"/>
      <c r="C406" s="99"/>
    </row>
    <row r="407" spans="1:3" s="93" customFormat="1" ht="12.75">
      <c r="A407" s="99"/>
      <c r="B407" s="99"/>
      <c r="C407" s="99"/>
    </row>
    <row r="408" spans="1:3" s="93" customFormat="1" ht="12.75">
      <c r="A408" s="99"/>
      <c r="B408" s="99"/>
      <c r="C408" s="99"/>
    </row>
    <row r="409" spans="1:3" s="93" customFormat="1" ht="12.75">
      <c r="A409" s="99"/>
      <c r="B409" s="99"/>
      <c r="C409" s="99"/>
    </row>
    <row r="410" spans="1:3" s="93" customFormat="1" ht="12.75">
      <c r="A410" s="99"/>
      <c r="B410" s="99"/>
      <c r="C410" s="99"/>
    </row>
    <row r="411" spans="1:3" s="93" customFormat="1" ht="12.75">
      <c r="A411" s="99"/>
      <c r="B411" s="99"/>
      <c r="C411" s="99"/>
    </row>
    <row r="412" spans="1:3" s="93" customFormat="1" ht="12.75">
      <c r="A412" s="99"/>
      <c r="B412" s="99"/>
      <c r="C412" s="99"/>
    </row>
    <row r="413" spans="1:3" s="93" customFormat="1" ht="12.75">
      <c r="A413" s="99"/>
      <c r="B413" s="99"/>
      <c r="C413" s="99"/>
    </row>
    <row r="414" spans="1:3" s="93" customFormat="1" ht="12.75">
      <c r="A414" s="99"/>
      <c r="B414" s="99"/>
      <c r="C414" s="99"/>
    </row>
    <row r="415" spans="1:3" s="93" customFormat="1" ht="12.75">
      <c r="A415" s="99"/>
      <c r="B415" s="99"/>
      <c r="C415" s="99"/>
    </row>
    <row r="416" spans="1:3" s="93" customFormat="1" ht="12.75">
      <c r="A416" s="99"/>
      <c r="B416" s="99"/>
      <c r="C416" s="99"/>
    </row>
    <row r="417" spans="1:3" s="93" customFormat="1" ht="12.75">
      <c r="A417" s="99"/>
      <c r="B417" s="99"/>
      <c r="C417" s="99"/>
    </row>
    <row r="418" spans="1:3" s="93" customFormat="1" ht="12.75">
      <c r="A418" s="99"/>
      <c r="B418" s="99"/>
      <c r="C418" s="99"/>
    </row>
    <row r="419" spans="1:3" s="93" customFormat="1" ht="12.75">
      <c r="A419" s="99"/>
      <c r="B419" s="99"/>
      <c r="C419" s="99"/>
    </row>
    <row r="420" spans="1:3" s="93" customFormat="1" ht="12.75">
      <c r="A420" s="99"/>
      <c r="B420" s="99"/>
      <c r="C420" s="99"/>
    </row>
    <row r="421" spans="1:3" s="93" customFormat="1" ht="12.75">
      <c r="A421" s="99"/>
      <c r="B421" s="99"/>
      <c r="C421" s="99"/>
    </row>
    <row r="422" spans="1:3" s="93" customFormat="1" ht="12.75">
      <c r="A422" s="99"/>
      <c r="B422" s="99"/>
      <c r="C422" s="99"/>
    </row>
    <row r="423" spans="1:3" s="93" customFormat="1" ht="12.75">
      <c r="A423" s="99"/>
      <c r="B423" s="99"/>
      <c r="C423" s="99"/>
    </row>
    <row r="424" spans="1:3" s="93" customFormat="1" ht="12.75">
      <c r="A424" s="99"/>
      <c r="B424" s="99"/>
      <c r="C424" s="99"/>
    </row>
    <row r="425" spans="1:3" s="93" customFormat="1" ht="12.75">
      <c r="A425" s="99"/>
      <c r="B425" s="99"/>
      <c r="C425" s="99"/>
    </row>
    <row r="426" spans="1:3" s="93" customFormat="1" ht="12.75">
      <c r="A426" s="99"/>
      <c r="B426" s="99"/>
      <c r="C426" s="99"/>
    </row>
    <row r="427" spans="1:3" s="93" customFormat="1" ht="12.75">
      <c r="A427" s="99"/>
      <c r="B427" s="99"/>
      <c r="C427" s="99"/>
    </row>
    <row r="428" spans="1:3" s="93" customFormat="1" ht="12.75">
      <c r="A428" s="99"/>
      <c r="B428" s="99"/>
      <c r="C428" s="99"/>
    </row>
    <row r="429" spans="1:3" s="93" customFormat="1" ht="12.75">
      <c r="A429" s="99"/>
      <c r="B429" s="99"/>
      <c r="C429" s="99"/>
    </row>
    <row r="430" spans="1:3" s="93" customFormat="1" ht="12.75">
      <c r="A430" s="99"/>
      <c r="B430" s="99"/>
      <c r="C430" s="99"/>
    </row>
    <row r="431" spans="1:3" s="93" customFormat="1" ht="12.75">
      <c r="A431" s="99"/>
      <c r="B431" s="99"/>
      <c r="C431" s="99"/>
    </row>
    <row r="432" spans="1:3" s="93" customFormat="1" ht="12.75">
      <c r="A432" s="99"/>
      <c r="B432" s="99"/>
      <c r="C432" s="99"/>
    </row>
    <row r="433" spans="1:3" s="93" customFormat="1" ht="12.75">
      <c r="A433" s="99"/>
      <c r="B433" s="99"/>
      <c r="C433" s="99"/>
    </row>
    <row r="434" spans="1:3" s="93" customFormat="1" ht="12.75">
      <c r="A434" s="99"/>
      <c r="B434" s="99"/>
      <c r="C434" s="99"/>
    </row>
    <row r="435" spans="1:3" s="93" customFormat="1" ht="12.75">
      <c r="A435" s="99"/>
      <c r="B435" s="99"/>
      <c r="C435" s="99"/>
    </row>
    <row r="436" spans="1:3" s="93" customFormat="1" ht="12.75">
      <c r="A436" s="99"/>
      <c r="B436" s="99"/>
      <c r="C436" s="99"/>
    </row>
    <row r="437" spans="1:3" s="93" customFormat="1" ht="12.75">
      <c r="A437" s="99"/>
      <c r="B437" s="99"/>
      <c r="C437" s="99"/>
    </row>
    <row r="438" spans="1:3" s="93" customFormat="1" ht="12.75">
      <c r="A438" s="99"/>
      <c r="B438" s="99"/>
      <c r="C438" s="99"/>
    </row>
    <row r="439" spans="1:3" s="93" customFormat="1" ht="12.75">
      <c r="A439" s="99"/>
      <c r="B439" s="99"/>
      <c r="C439" s="99"/>
    </row>
    <row r="440" spans="1:3" s="93" customFormat="1" ht="12.75">
      <c r="A440" s="99"/>
      <c r="B440" s="99"/>
      <c r="C440" s="99"/>
    </row>
    <row r="441" spans="1:3" s="93" customFormat="1" ht="12.75">
      <c r="A441" s="99"/>
      <c r="B441" s="99"/>
      <c r="C441" s="99"/>
    </row>
    <row r="442" spans="1:3" s="93" customFormat="1" ht="12.75">
      <c r="A442" s="99"/>
      <c r="B442" s="99"/>
      <c r="C442" s="99"/>
    </row>
    <row r="443" spans="1:3" s="93" customFormat="1" ht="12.75">
      <c r="A443" s="99"/>
      <c r="B443" s="99"/>
      <c r="C443" s="99"/>
    </row>
    <row r="444" spans="1:3" s="93" customFormat="1" ht="12.75">
      <c r="A444" s="99"/>
      <c r="B444" s="99"/>
      <c r="C444" s="99"/>
    </row>
    <row r="445" spans="1:3" s="93" customFormat="1" ht="12.75">
      <c r="A445" s="99"/>
      <c r="B445" s="99"/>
      <c r="C445" s="99"/>
    </row>
    <row r="446" spans="1:3" s="93" customFormat="1" ht="12.75">
      <c r="A446" s="99"/>
      <c r="B446" s="99"/>
      <c r="C446" s="99"/>
    </row>
    <row r="447" spans="1:3" s="93" customFormat="1" ht="12.75">
      <c r="A447" s="99"/>
      <c r="B447" s="99"/>
      <c r="C447" s="99"/>
    </row>
    <row r="448" spans="1:3" s="93" customFormat="1" ht="12.75">
      <c r="A448" s="99"/>
      <c r="B448" s="99"/>
      <c r="C448" s="99"/>
    </row>
    <row r="449" spans="1:3" s="93" customFormat="1" ht="12.75">
      <c r="A449" s="99"/>
      <c r="B449" s="99"/>
      <c r="C449" s="99"/>
    </row>
    <row r="450" spans="1:3" s="93" customFormat="1" ht="12.75">
      <c r="A450" s="99"/>
      <c r="B450" s="99"/>
      <c r="C450" s="99"/>
    </row>
    <row r="451" spans="1:3" s="93" customFormat="1" ht="12.75">
      <c r="A451" s="99"/>
      <c r="B451" s="99"/>
      <c r="C451" s="99"/>
    </row>
    <row r="452" spans="1:3" s="93" customFormat="1" ht="12.75">
      <c r="A452" s="99"/>
      <c r="B452" s="99"/>
      <c r="C452" s="99"/>
    </row>
    <row r="453" spans="1:3" s="93" customFormat="1" ht="12.75">
      <c r="A453" s="99"/>
      <c r="B453" s="99"/>
      <c r="C453" s="99"/>
    </row>
    <row r="454" spans="1:3" s="93" customFormat="1" ht="12.75">
      <c r="A454" s="99"/>
      <c r="B454" s="99"/>
      <c r="C454" s="99"/>
    </row>
    <row r="455" spans="1:3" s="93" customFormat="1" ht="12.75">
      <c r="A455" s="99"/>
      <c r="B455" s="99"/>
      <c r="C455" s="99"/>
    </row>
    <row r="456" spans="1:3" s="93" customFormat="1" ht="12.75">
      <c r="A456" s="99"/>
      <c r="B456" s="99"/>
      <c r="C456" s="99"/>
    </row>
    <row r="457" spans="1:3" s="93" customFormat="1" ht="12.75">
      <c r="A457" s="99"/>
      <c r="B457" s="99"/>
      <c r="C457" s="99"/>
    </row>
    <row r="458" spans="1:3" s="93" customFormat="1" ht="12.75">
      <c r="A458" s="99"/>
      <c r="B458" s="99"/>
      <c r="C458" s="99"/>
    </row>
    <row r="459" spans="1:3" s="93" customFormat="1" ht="12.75">
      <c r="A459" s="99"/>
      <c r="B459" s="99"/>
      <c r="C459" s="99"/>
    </row>
    <row r="460" spans="1:3" s="93" customFormat="1" ht="12.75">
      <c r="A460" s="99"/>
      <c r="B460" s="99"/>
      <c r="C460" s="99"/>
    </row>
    <row r="461" spans="1:3" s="93" customFormat="1" ht="12.75">
      <c r="A461" s="99"/>
      <c r="B461" s="99"/>
      <c r="C461" s="99"/>
    </row>
    <row r="462" spans="1:3" s="93" customFormat="1" ht="12.75">
      <c r="A462" s="99"/>
      <c r="B462" s="99"/>
      <c r="C462" s="99"/>
    </row>
    <row r="463" spans="1:3" s="93" customFormat="1" ht="12.75">
      <c r="A463" s="99"/>
      <c r="B463" s="99"/>
      <c r="C463" s="99"/>
    </row>
    <row r="464" spans="1:3" s="93" customFormat="1" ht="12.75">
      <c r="A464" s="99"/>
      <c r="B464" s="99"/>
      <c r="C464" s="99"/>
    </row>
    <row r="465" spans="1:3" s="93" customFormat="1" ht="12.75">
      <c r="A465" s="99"/>
      <c r="B465" s="99"/>
      <c r="C465" s="99"/>
    </row>
    <row r="466" spans="1:3" s="93" customFormat="1" ht="12.75">
      <c r="A466" s="99"/>
      <c r="B466" s="99"/>
      <c r="C466" s="99"/>
    </row>
    <row r="467" spans="1:3" s="93" customFormat="1" ht="12.75">
      <c r="A467" s="99"/>
      <c r="B467" s="99"/>
      <c r="C467" s="99"/>
    </row>
    <row r="468" spans="1:3" s="93" customFormat="1" ht="12.75">
      <c r="A468" s="99"/>
      <c r="B468" s="99"/>
      <c r="C468" s="99"/>
    </row>
    <row r="469" spans="1:3" s="93" customFormat="1" ht="12.75">
      <c r="A469" s="99"/>
      <c r="B469" s="99"/>
      <c r="C469" s="99"/>
    </row>
    <row r="470" spans="1:3" s="93" customFormat="1" ht="12.75">
      <c r="A470" s="99"/>
      <c r="B470" s="99"/>
      <c r="C470" s="99"/>
    </row>
    <row r="471" spans="1:3" s="93" customFormat="1" ht="12.75">
      <c r="A471" s="99"/>
      <c r="B471" s="99"/>
      <c r="C471" s="99"/>
    </row>
    <row r="472" spans="1:3" s="93" customFormat="1" ht="12.75">
      <c r="A472" s="99"/>
      <c r="B472" s="99"/>
      <c r="C472" s="99"/>
    </row>
    <row r="473" spans="1:3" s="93" customFormat="1" ht="12.75">
      <c r="A473" s="99"/>
      <c r="B473" s="99"/>
      <c r="C473" s="99"/>
    </row>
    <row r="474" spans="1:3" s="93" customFormat="1" ht="12.75">
      <c r="A474" s="99"/>
      <c r="B474" s="99"/>
      <c r="C474" s="99"/>
    </row>
    <row r="475" spans="1:3" s="93" customFormat="1" ht="12.75">
      <c r="A475" s="99"/>
      <c r="B475" s="99"/>
      <c r="C475" s="99"/>
    </row>
    <row r="476" spans="1:3" s="93" customFormat="1" ht="12.75">
      <c r="A476" s="99"/>
      <c r="B476" s="99"/>
      <c r="C476" s="99"/>
    </row>
    <row r="477" spans="1:3" s="93" customFormat="1" ht="12.75">
      <c r="A477" s="99"/>
      <c r="B477" s="99"/>
      <c r="C477" s="99"/>
    </row>
    <row r="478" spans="1:3" s="93" customFormat="1" ht="12.75">
      <c r="A478" s="99"/>
      <c r="B478" s="99"/>
      <c r="C478" s="99"/>
    </row>
    <row r="479" spans="1:3" s="93" customFormat="1" ht="12.75">
      <c r="A479" s="99"/>
      <c r="B479" s="99"/>
      <c r="C479" s="99"/>
    </row>
    <row r="480" spans="1:3" s="93" customFormat="1" ht="12.75">
      <c r="A480" s="99"/>
      <c r="B480" s="99"/>
      <c r="C480" s="99"/>
    </row>
    <row r="481" spans="1:3" s="93" customFormat="1" ht="12.75">
      <c r="A481" s="99"/>
      <c r="B481" s="99"/>
      <c r="C481" s="99"/>
    </row>
    <row r="482" spans="1:3" s="93" customFormat="1" ht="12.75">
      <c r="A482" s="99"/>
      <c r="B482" s="99"/>
      <c r="C482" s="99"/>
    </row>
    <row r="483" spans="1:3" s="93" customFormat="1" ht="12.75">
      <c r="A483" s="99"/>
      <c r="B483" s="99"/>
      <c r="C483" s="99"/>
    </row>
    <row r="484" spans="1:3" s="93" customFormat="1" ht="12.75">
      <c r="A484" s="99"/>
      <c r="B484" s="99"/>
      <c r="C484" s="99"/>
    </row>
    <row r="485" spans="1:3" s="93" customFormat="1" ht="12.75">
      <c r="A485" s="99"/>
      <c r="B485" s="99"/>
      <c r="C485" s="99"/>
    </row>
    <row r="486" spans="1:3" s="93" customFormat="1" ht="12.75">
      <c r="A486" s="99"/>
      <c r="B486" s="99"/>
      <c r="C486" s="99"/>
    </row>
    <row r="487" spans="1:3" s="93" customFormat="1" ht="12.75">
      <c r="A487" s="99"/>
      <c r="B487" s="99"/>
      <c r="C487" s="99"/>
    </row>
    <row r="488" spans="1:3" s="93" customFormat="1" ht="12.75">
      <c r="A488" s="99"/>
      <c r="B488" s="99"/>
      <c r="C488" s="99"/>
    </row>
    <row r="489" spans="1:3" s="93" customFormat="1" ht="12.75">
      <c r="A489" s="99"/>
      <c r="B489" s="99"/>
      <c r="C489" s="99"/>
    </row>
    <row r="490" spans="1:3" s="93" customFormat="1" ht="12.75">
      <c r="A490" s="99"/>
      <c r="B490" s="99"/>
      <c r="C490" s="99"/>
    </row>
    <row r="491" spans="1:3" s="93" customFormat="1" ht="12.75">
      <c r="A491" s="99"/>
      <c r="B491" s="99"/>
      <c r="C491" s="99"/>
    </row>
    <row r="492" spans="1:3" s="93" customFormat="1" ht="12.75">
      <c r="A492" s="99"/>
      <c r="B492" s="99"/>
      <c r="C492" s="99"/>
    </row>
    <row r="493" spans="1:3" s="93" customFormat="1" ht="12.75">
      <c r="A493" s="99"/>
      <c r="B493" s="99"/>
      <c r="C493" s="99"/>
    </row>
    <row r="494" spans="1:3" s="93" customFormat="1" ht="12.75">
      <c r="A494" s="99"/>
      <c r="B494" s="99"/>
      <c r="C494" s="99"/>
    </row>
    <row r="495" spans="1:3" s="93" customFormat="1" ht="12.75">
      <c r="A495" s="99"/>
      <c r="B495" s="99"/>
      <c r="C495" s="99"/>
    </row>
    <row r="496" spans="1:3" s="93" customFormat="1" ht="12.75">
      <c r="A496" s="99"/>
      <c r="B496" s="99"/>
      <c r="C496" s="99"/>
    </row>
    <row r="497" spans="1:3" s="93" customFormat="1" ht="12.75">
      <c r="A497" s="99"/>
      <c r="B497" s="99"/>
      <c r="C497" s="99"/>
    </row>
    <row r="498" spans="1:3" s="93" customFormat="1" ht="12.75">
      <c r="A498" s="99"/>
      <c r="B498" s="99"/>
      <c r="C498" s="99"/>
    </row>
    <row r="499" spans="1:3" s="93" customFormat="1" ht="12.75">
      <c r="A499" s="99"/>
      <c r="B499" s="99"/>
      <c r="C499" s="99"/>
    </row>
    <row r="500" spans="1:3" s="93" customFormat="1" ht="12.75">
      <c r="A500" s="99"/>
      <c r="B500" s="99"/>
      <c r="C500" s="99"/>
    </row>
    <row r="501" spans="1:3" s="93" customFormat="1" ht="12.75">
      <c r="A501" s="99"/>
      <c r="B501" s="99"/>
      <c r="C501" s="99"/>
    </row>
    <row r="502" spans="1:3" s="93" customFormat="1" ht="12.75">
      <c r="A502" s="99"/>
      <c r="B502" s="99"/>
      <c r="C502" s="99"/>
    </row>
    <row r="503" spans="1:3" s="93" customFormat="1" ht="12.75">
      <c r="A503" s="99"/>
      <c r="B503" s="99"/>
      <c r="C503" s="99"/>
    </row>
    <row r="504" spans="1:3" s="93" customFormat="1" ht="12.75">
      <c r="A504" s="99"/>
      <c r="B504" s="99"/>
      <c r="C504" s="99"/>
    </row>
    <row r="505" spans="1:3" s="93" customFormat="1" ht="12.75">
      <c r="A505" s="99"/>
      <c r="B505" s="99"/>
      <c r="C505" s="99"/>
    </row>
    <row r="506" spans="1:3" s="93" customFormat="1" ht="12.75">
      <c r="A506" s="99"/>
      <c r="B506" s="99"/>
      <c r="C506" s="99"/>
    </row>
    <row r="507" spans="1:3" s="93" customFormat="1" ht="12.75">
      <c r="A507" s="99"/>
      <c r="B507" s="99"/>
      <c r="C507" s="99"/>
    </row>
    <row r="508" spans="1:3" s="93" customFormat="1" ht="12.75">
      <c r="A508" s="99"/>
      <c r="B508" s="99"/>
      <c r="C508" s="99"/>
    </row>
    <row r="509" spans="1:3" s="93" customFormat="1" ht="12.75">
      <c r="A509" s="99"/>
      <c r="B509" s="99"/>
      <c r="C509" s="99"/>
    </row>
    <row r="510" spans="1:3" s="93" customFormat="1" ht="12.75">
      <c r="A510" s="99"/>
      <c r="B510" s="99"/>
      <c r="C510" s="99"/>
    </row>
    <row r="511" spans="1:3" s="93" customFormat="1" ht="12.75">
      <c r="A511" s="99"/>
      <c r="B511" s="99"/>
      <c r="C511" s="99"/>
    </row>
    <row r="512" spans="1:3" s="93" customFormat="1" ht="12.75">
      <c r="A512" s="99"/>
      <c r="B512" s="99"/>
      <c r="C512" s="99"/>
    </row>
    <row r="513" spans="1:3" s="93" customFormat="1" ht="12.75">
      <c r="A513" s="99"/>
      <c r="B513" s="99"/>
      <c r="C513" s="99"/>
    </row>
    <row r="514" spans="1:3" s="93" customFormat="1" ht="12.75">
      <c r="A514" s="99"/>
      <c r="B514" s="99"/>
      <c r="C514" s="99"/>
    </row>
    <row r="515" spans="1:3" s="93" customFormat="1" ht="12.75">
      <c r="A515" s="99"/>
      <c r="B515" s="99"/>
      <c r="C515" s="99"/>
    </row>
    <row r="516" spans="1:3" s="93" customFormat="1" ht="12.75">
      <c r="A516" s="99"/>
      <c r="B516" s="99"/>
      <c r="C516" s="99"/>
    </row>
    <row r="517" spans="1:3" s="93" customFormat="1" ht="12.75">
      <c r="A517" s="99"/>
      <c r="B517" s="99"/>
      <c r="C517" s="99"/>
    </row>
    <row r="518" spans="1:3" s="93" customFormat="1" ht="12.75">
      <c r="A518" s="99"/>
      <c r="B518" s="99"/>
      <c r="C518" s="99"/>
    </row>
    <row r="519" spans="1:3" s="93" customFormat="1" ht="12.75">
      <c r="A519" s="99"/>
      <c r="B519" s="99"/>
      <c r="C519" s="99"/>
    </row>
    <row r="520" spans="1:3" s="93" customFormat="1" ht="12.75">
      <c r="A520" s="99"/>
      <c r="B520" s="99"/>
      <c r="C520" s="99"/>
    </row>
    <row r="521" spans="1:3" s="93" customFormat="1" ht="12.75">
      <c r="A521" s="99"/>
      <c r="B521" s="99"/>
      <c r="C521" s="99"/>
    </row>
    <row r="522" spans="1:3" s="93" customFormat="1" ht="12.75">
      <c r="A522" s="99"/>
      <c r="B522" s="99"/>
      <c r="C522" s="99"/>
    </row>
    <row r="523" spans="1:3" s="93" customFormat="1" ht="12.75">
      <c r="A523" s="99"/>
      <c r="B523" s="99"/>
      <c r="C523" s="99"/>
    </row>
    <row r="524" spans="1:3" s="93" customFormat="1" ht="12.75">
      <c r="A524" s="99"/>
      <c r="B524" s="99"/>
      <c r="C524" s="99"/>
    </row>
    <row r="525" spans="1:3" s="93" customFormat="1" ht="12.75">
      <c r="A525" s="99"/>
      <c r="B525" s="99"/>
      <c r="C525" s="99"/>
    </row>
    <row r="526" spans="1:3" s="93" customFormat="1" ht="12.75">
      <c r="A526" s="99"/>
      <c r="B526" s="99"/>
      <c r="C526" s="99"/>
    </row>
    <row r="527" spans="1:3" s="93" customFormat="1" ht="12.75">
      <c r="A527" s="99"/>
      <c r="B527" s="99"/>
      <c r="C527" s="99"/>
    </row>
    <row r="528" spans="1:3" s="93" customFormat="1" ht="12.75">
      <c r="A528" s="99"/>
      <c r="B528" s="99"/>
      <c r="C528" s="99"/>
    </row>
    <row r="529" spans="1:3" s="93" customFormat="1" ht="12.75">
      <c r="A529" s="99"/>
      <c r="B529" s="99"/>
      <c r="C529" s="99"/>
    </row>
    <row r="530" spans="1:3" s="93" customFormat="1" ht="12.75">
      <c r="A530" s="99"/>
      <c r="B530" s="99"/>
      <c r="C530" s="99"/>
    </row>
    <row r="531" spans="1:3" s="93" customFormat="1" ht="12.75">
      <c r="A531" s="99"/>
      <c r="B531" s="99"/>
      <c r="C531" s="99"/>
    </row>
    <row r="532" spans="1:3" s="93" customFormat="1" ht="12.75">
      <c r="A532" s="99"/>
      <c r="B532" s="99"/>
      <c r="C532" s="99"/>
    </row>
    <row r="533" spans="1:3" s="93" customFormat="1" ht="12.75">
      <c r="A533" s="99"/>
      <c r="B533" s="99"/>
      <c r="C533" s="99"/>
    </row>
    <row r="534" spans="1:3" s="93" customFormat="1" ht="12.75">
      <c r="A534" s="99"/>
      <c r="B534" s="99"/>
      <c r="C534" s="99"/>
    </row>
    <row r="535" spans="1:3" s="93" customFormat="1" ht="12.75">
      <c r="A535" s="99"/>
      <c r="B535" s="99"/>
      <c r="C535" s="99"/>
    </row>
    <row r="536" spans="1:3" s="93" customFormat="1" ht="12.75">
      <c r="A536" s="99"/>
      <c r="B536" s="99"/>
      <c r="C536" s="99"/>
    </row>
    <row r="537" spans="1:3" s="93" customFormat="1" ht="12.75">
      <c r="A537" s="99"/>
      <c r="B537" s="99"/>
      <c r="C537" s="99"/>
    </row>
    <row r="538" spans="1:3" s="93" customFormat="1" ht="12.75">
      <c r="A538" s="99"/>
      <c r="B538" s="99"/>
      <c r="C538" s="99"/>
    </row>
    <row r="539" spans="1:3" s="93" customFormat="1" ht="12.75">
      <c r="A539" s="99"/>
      <c r="B539" s="99"/>
      <c r="C539" s="99"/>
    </row>
    <row r="540" spans="1:3" s="93" customFormat="1" ht="12.75">
      <c r="A540" s="99"/>
      <c r="B540" s="99"/>
      <c r="C540" s="99"/>
    </row>
    <row r="541" spans="1:3" s="93" customFormat="1" ht="12.75">
      <c r="A541" s="99"/>
      <c r="B541" s="99"/>
      <c r="C541" s="99"/>
    </row>
    <row r="542" spans="1:3" s="93" customFormat="1" ht="12.75">
      <c r="A542" s="99"/>
      <c r="B542" s="99"/>
      <c r="C542" s="99"/>
    </row>
    <row r="543" spans="1:3" s="93" customFormat="1" ht="12.75">
      <c r="A543" s="99"/>
      <c r="B543" s="99"/>
      <c r="C543" s="99"/>
    </row>
    <row r="544" spans="1:3" s="93" customFormat="1" ht="12.75">
      <c r="A544" s="99"/>
      <c r="B544" s="99"/>
      <c r="C544" s="99"/>
    </row>
    <row r="545" spans="1:3" s="93" customFormat="1" ht="12.75">
      <c r="A545" s="99"/>
      <c r="B545" s="99"/>
      <c r="C545" s="99"/>
    </row>
    <row r="546" spans="1:3" s="93" customFormat="1" ht="12.75">
      <c r="A546" s="99"/>
      <c r="B546" s="99"/>
      <c r="C546" s="99"/>
    </row>
    <row r="547" spans="1:3" s="93" customFormat="1" ht="12.75">
      <c r="A547" s="99"/>
      <c r="B547" s="99"/>
      <c r="C547" s="99"/>
    </row>
    <row r="548" spans="1:3" s="93" customFormat="1" ht="12.75">
      <c r="A548" s="99"/>
      <c r="B548" s="99"/>
      <c r="C548" s="99"/>
    </row>
    <row r="549" spans="1:3" s="93" customFormat="1" ht="12.75">
      <c r="A549" s="99"/>
      <c r="B549" s="99"/>
      <c r="C549" s="99"/>
    </row>
    <row r="550" spans="1:3" s="93" customFormat="1" ht="12.75">
      <c r="A550" s="99"/>
      <c r="B550" s="99"/>
      <c r="C550" s="99"/>
    </row>
    <row r="551" spans="1:3" s="93" customFormat="1" ht="12.75">
      <c r="A551" s="99"/>
      <c r="B551" s="99"/>
      <c r="C551" s="99"/>
    </row>
    <row r="552" spans="1:3" s="93" customFormat="1" ht="12.75">
      <c r="A552" s="99"/>
      <c r="B552" s="99"/>
      <c r="C552" s="99"/>
    </row>
    <row r="553" spans="1:3" s="93" customFormat="1" ht="12.75">
      <c r="A553" s="99"/>
      <c r="B553" s="99"/>
      <c r="C553" s="99"/>
    </row>
    <row r="554" spans="1:3" s="93" customFormat="1" ht="12.75">
      <c r="A554" s="99"/>
      <c r="B554" s="99"/>
      <c r="C554" s="99"/>
    </row>
    <row r="555" spans="1:3" s="93" customFormat="1" ht="12.75">
      <c r="A555" s="99"/>
      <c r="B555" s="99"/>
      <c r="C555" s="99"/>
    </row>
    <row r="556" spans="1:3" s="93" customFormat="1" ht="12.75">
      <c r="A556" s="99"/>
      <c r="B556" s="99"/>
      <c r="C556" s="99"/>
    </row>
    <row r="557" spans="1:3" s="93" customFormat="1" ht="12.75">
      <c r="A557" s="99"/>
      <c r="B557" s="99"/>
      <c r="C557" s="99"/>
    </row>
    <row r="558" spans="1:3" s="93" customFormat="1" ht="12.75">
      <c r="A558" s="99"/>
      <c r="B558" s="99"/>
      <c r="C558" s="99"/>
    </row>
    <row r="559" spans="1:3" s="93" customFormat="1" ht="12.75">
      <c r="A559" s="99"/>
      <c r="B559" s="99"/>
      <c r="C559" s="99"/>
    </row>
    <row r="560" spans="1:3" s="93" customFormat="1" ht="12.75">
      <c r="A560" s="99"/>
      <c r="B560" s="99"/>
      <c r="C560" s="99"/>
    </row>
    <row r="561" spans="1:3" s="93" customFormat="1" ht="12.75">
      <c r="A561" s="99"/>
      <c r="B561" s="99"/>
      <c r="C561" s="99"/>
    </row>
    <row r="562" spans="1:3" s="93" customFormat="1" ht="12.75">
      <c r="A562" s="99"/>
      <c r="B562" s="99"/>
      <c r="C562" s="99"/>
    </row>
    <row r="563" spans="1:3" s="93" customFormat="1" ht="12.75">
      <c r="A563" s="99"/>
      <c r="B563" s="99"/>
      <c r="C563" s="99"/>
    </row>
    <row r="564" spans="1:3" s="93" customFormat="1" ht="12.75">
      <c r="A564" s="99"/>
      <c r="B564" s="99"/>
      <c r="C564" s="99"/>
    </row>
    <row r="565" spans="1:3" s="93" customFormat="1" ht="12.75">
      <c r="A565" s="99"/>
      <c r="B565" s="99"/>
      <c r="C565" s="99"/>
    </row>
    <row r="566" spans="1:3" s="93" customFormat="1" ht="12.75">
      <c r="A566" s="99"/>
      <c r="B566" s="99"/>
      <c r="C566" s="99"/>
    </row>
    <row r="567" spans="1:3" s="93" customFormat="1" ht="12.75">
      <c r="A567" s="99"/>
      <c r="B567" s="99"/>
      <c r="C567" s="99"/>
    </row>
    <row r="568" spans="1:3" s="93" customFormat="1" ht="12.75">
      <c r="A568" s="99"/>
      <c r="B568" s="99"/>
      <c r="C568" s="99"/>
    </row>
    <row r="569" spans="1:3" s="93" customFormat="1" ht="12.75">
      <c r="A569" s="99"/>
      <c r="B569" s="99"/>
      <c r="C569" s="99"/>
    </row>
    <row r="570" spans="1:3" s="93" customFormat="1" ht="12.75">
      <c r="A570" s="99"/>
      <c r="B570" s="99"/>
      <c r="C570" s="99"/>
    </row>
    <row r="571" spans="1:3" s="93" customFormat="1" ht="12.75">
      <c r="A571" s="99"/>
      <c r="B571" s="99"/>
      <c r="C571" s="99"/>
    </row>
    <row r="572" spans="1:3" s="93" customFormat="1" ht="12.75">
      <c r="A572" s="99"/>
      <c r="B572" s="99"/>
      <c r="C572" s="99"/>
    </row>
    <row r="573" spans="1:3" s="93" customFormat="1" ht="12.75">
      <c r="A573" s="99"/>
      <c r="B573" s="99"/>
      <c r="C573" s="99"/>
    </row>
    <row r="574" spans="1:3" s="93" customFormat="1" ht="12.75">
      <c r="A574" s="99"/>
      <c r="B574" s="99"/>
      <c r="C574" s="99"/>
    </row>
    <row r="575" spans="1:3" s="93" customFormat="1" ht="12.75">
      <c r="A575" s="99"/>
      <c r="B575" s="99"/>
      <c r="C575" s="99"/>
    </row>
    <row r="576" spans="1:3" s="93" customFormat="1" ht="12.75">
      <c r="A576" s="99"/>
      <c r="B576" s="99"/>
      <c r="C576" s="99"/>
    </row>
    <row r="577" spans="1:3" s="93" customFormat="1" ht="12.75">
      <c r="A577" s="99"/>
      <c r="B577" s="99"/>
      <c r="C577" s="99"/>
    </row>
    <row r="578" spans="1:3" s="93" customFormat="1" ht="12.75">
      <c r="A578" s="99"/>
      <c r="B578" s="99"/>
      <c r="C578" s="99"/>
    </row>
    <row r="579" spans="1:3" s="93" customFormat="1" ht="12.75">
      <c r="A579" s="99"/>
      <c r="B579" s="99"/>
      <c r="C579" s="99"/>
    </row>
    <row r="580" spans="1:3" s="93" customFormat="1" ht="12.75">
      <c r="A580" s="99"/>
      <c r="B580" s="99"/>
      <c r="C580" s="99"/>
    </row>
    <row r="581" spans="1:3" s="93" customFormat="1" ht="12.75">
      <c r="A581" s="99"/>
      <c r="B581" s="99"/>
      <c r="C581" s="99"/>
    </row>
    <row r="582" spans="1:3" s="93" customFormat="1" ht="12.75">
      <c r="A582" s="99"/>
      <c r="B582" s="99"/>
      <c r="C582" s="99"/>
    </row>
    <row r="583" spans="1:3" s="93" customFormat="1" ht="12.75">
      <c r="A583" s="99"/>
      <c r="B583" s="99"/>
      <c r="C583" s="99"/>
    </row>
    <row r="584" spans="1:3" s="93" customFormat="1" ht="12.75">
      <c r="A584" s="99"/>
      <c r="B584" s="99"/>
      <c r="C584" s="99"/>
    </row>
    <row r="585" spans="1:3" s="93" customFormat="1" ht="12.75">
      <c r="A585" s="99"/>
      <c r="B585" s="99"/>
      <c r="C585" s="99"/>
    </row>
    <row r="586" spans="1:3" s="93" customFormat="1" ht="12.75">
      <c r="A586" s="99"/>
      <c r="B586" s="99"/>
      <c r="C586" s="99"/>
    </row>
    <row r="587" spans="1:3" s="93" customFormat="1" ht="12.75">
      <c r="A587" s="99"/>
      <c r="B587" s="99"/>
      <c r="C587" s="99"/>
    </row>
    <row r="588" spans="1:3" s="93" customFormat="1" ht="12.75">
      <c r="A588" s="99"/>
      <c r="B588" s="99"/>
      <c r="C588" s="99"/>
    </row>
    <row r="589" spans="1:3" s="93" customFormat="1" ht="12.75">
      <c r="A589" s="99"/>
      <c r="B589" s="99"/>
      <c r="C589" s="99"/>
    </row>
    <row r="590" spans="1:3" s="93" customFormat="1" ht="12.75">
      <c r="A590" s="99"/>
      <c r="B590" s="99"/>
      <c r="C590" s="99"/>
    </row>
    <row r="591" spans="1:3" s="93" customFormat="1" ht="12.75">
      <c r="A591" s="99"/>
      <c r="B591" s="99"/>
      <c r="C591" s="99"/>
    </row>
    <row r="592" spans="1:3" s="93" customFormat="1" ht="12.75">
      <c r="A592" s="99"/>
      <c r="B592" s="99"/>
      <c r="C592" s="99"/>
    </row>
    <row r="593" spans="1:3" s="93" customFormat="1" ht="12.75">
      <c r="A593" s="99"/>
      <c r="B593" s="99"/>
      <c r="C593" s="99"/>
    </row>
    <row r="594" spans="1:3" s="93" customFormat="1" ht="12.75">
      <c r="A594" s="99"/>
      <c r="B594" s="99"/>
      <c r="C594" s="99"/>
    </row>
    <row r="595" spans="1:3" s="93" customFormat="1" ht="12.75">
      <c r="A595" s="99"/>
      <c r="B595" s="99"/>
      <c r="C595" s="99"/>
    </row>
    <row r="596" spans="1:3" s="93" customFormat="1" ht="12.75">
      <c r="A596" s="99"/>
      <c r="B596" s="99"/>
      <c r="C596" s="99"/>
    </row>
    <row r="597" spans="1:3" s="93" customFormat="1" ht="12.75">
      <c r="A597" s="99"/>
      <c r="B597" s="99"/>
      <c r="C597" s="99"/>
    </row>
    <row r="598" spans="1:3" s="93" customFormat="1" ht="12.75">
      <c r="A598" s="99"/>
      <c r="B598" s="99"/>
      <c r="C598" s="99"/>
    </row>
    <row r="599" spans="1:3" s="93" customFormat="1" ht="12.75">
      <c r="A599" s="99"/>
      <c r="B599" s="99"/>
      <c r="C599" s="99"/>
    </row>
    <row r="600" spans="1:3" s="93" customFormat="1" ht="12.75">
      <c r="A600" s="99"/>
      <c r="B600" s="99"/>
      <c r="C600" s="99"/>
    </row>
    <row r="601" spans="1:3" s="93" customFormat="1" ht="12.75">
      <c r="A601" s="99"/>
      <c r="B601" s="99"/>
      <c r="C601" s="99"/>
    </row>
    <row r="602" spans="1:3" s="93" customFormat="1" ht="12.75">
      <c r="A602" s="99"/>
      <c r="B602" s="99"/>
      <c r="C602" s="99"/>
    </row>
    <row r="603" spans="1:3" s="93" customFormat="1" ht="12.75">
      <c r="A603" s="99"/>
      <c r="B603" s="99"/>
      <c r="C603" s="99"/>
    </row>
    <row r="604" spans="1:3" s="93" customFormat="1" ht="12.75">
      <c r="A604" s="99"/>
      <c r="B604" s="99"/>
      <c r="C604" s="99"/>
    </row>
    <row r="605" spans="1:3" s="93" customFormat="1" ht="12.75">
      <c r="A605" s="99"/>
      <c r="B605" s="99"/>
      <c r="C605" s="99"/>
    </row>
    <row r="606" spans="1:3" s="93" customFormat="1" ht="12.75">
      <c r="A606" s="99"/>
      <c r="B606" s="99"/>
      <c r="C606" s="99"/>
    </row>
    <row r="607" spans="1:3" s="93" customFormat="1" ht="12.75">
      <c r="A607" s="99"/>
      <c r="B607" s="99"/>
      <c r="C607" s="99"/>
    </row>
    <row r="608" spans="1:3" s="93" customFormat="1" ht="12.75">
      <c r="A608" s="99"/>
      <c r="B608" s="99"/>
      <c r="C608" s="99"/>
    </row>
    <row r="609" spans="1:3" s="93" customFormat="1" ht="12.75">
      <c r="A609" s="99"/>
      <c r="B609" s="99"/>
      <c r="C609" s="99"/>
    </row>
    <row r="610" spans="1:3" s="93" customFormat="1" ht="12.75">
      <c r="A610" s="99"/>
      <c r="B610" s="99"/>
      <c r="C610" s="99"/>
    </row>
    <row r="611" spans="1:3" s="93" customFormat="1" ht="12.75">
      <c r="A611" s="99"/>
      <c r="B611" s="99"/>
      <c r="C611" s="99"/>
    </row>
    <row r="612" spans="1:3" s="93" customFormat="1" ht="12.75">
      <c r="A612" s="99"/>
      <c r="B612" s="99"/>
      <c r="C612" s="99"/>
    </row>
    <row r="613" spans="1:3" s="93" customFormat="1" ht="12.75">
      <c r="A613" s="99"/>
      <c r="B613" s="99"/>
      <c r="C613" s="99"/>
    </row>
    <row r="614" spans="1:3" s="93" customFormat="1" ht="12.75">
      <c r="A614" s="99"/>
      <c r="B614" s="99"/>
      <c r="C614" s="99"/>
    </row>
    <row r="615" spans="1:3" s="93" customFormat="1" ht="12.75">
      <c r="A615" s="99"/>
      <c r="B615" s="99"/>
      <c r="C615" s="99"/>
    </row>
    <row r="616" spans="1:3" s="93" customFormat="1" ht="12.75">
      <c r="A616" s="99"/>
      <c r="B616" s="99"/>
      <c r="C616" s="99"/>
    </row>
    <row r="617" spans="1:3" s="93" customFormat="1" ht="12.75">
      <c r="A617" s="99"/>
      <c r="B617" s="99"/>
      <c r="C617" s="99"/>
    </row>
    <row r="618" spans="1:3" s="93" customFormat="1" ht="12.75">
      <c r="A618" s="99"/>
      <c r="B618" s="99"/>
      <c r="C618" s="99"/>
    </row>
    <row r="619" spans="1:3" s="93" customFormat="1" ht="12.75">
      <c r="A619" s="99"/>
      <c r="B619" s="99"/>
      <c r="C619" s="99"/>
    </row>
    <row r="620" spans="1:3" s="93" customFormat="1" ht="12.75">
      <c r="A620" s="99"/>
      <c r="B620" s="99"/>
      <c r="C620" s="99"/>
    </row>
    <row r="621" spans="1:3" s="93" customFormat="1" ht="12.75">
      <c r="A621" s="99"/>
      <c r="B621" s="99"/>
      <c r="C621" s="99"/>
    </row>
    <row r="622" spans="1:3" s="93" customFormat="1" ht="12.75">
      <c r="A622" s="99"/>
      <c r="B622" s="99"/>
      <c r="C622" s="99"/>
    </row>
    <row r="623" spans="1:3" s="93" customFormat="1" ht="12.75">
      <c r="A623" s="99"/>
      <c r="B623" s="99"/>
      <c r="C623" s="99"/>
    </row>
    <row r="624" spans="1:3" s="93" customFormat="1" ht="12.75">
      <c r="A624" s="99"/>
      <c r="B624" s="99"/>
      <c r="C624" s="99"/>
    </row>
    <row r="625" spans="1:3" s="93" customFormat="1" ht="12.75">
      <c r="A625" s="99"/>
      <c r="B625" s="99"/>
      <c r="C625" s="99"/>
    </row>
    <row r="626" spans="1:3" s="93" customFormat="1" ht="12.75">
      <c r="A626" s="99"/>
      <c r="B626" s="99"/>
      <c r="C626" s="99"/>
    </row>
    <row r="627" spans="1:3" s="93" customFormat="1" ht="12.75">
      <c r="A627" s="99"/>
      <c r="B627" s="99"/>
      <c r="C627" s="99"/>
    </row>
    <row r="628" spans="1:3" s="93" customFormat="1" ht="12.75">
      <c r="A628" s="99"/>
      <c r="B628" s="99"/>
      <c r="C628" s="99"/>
    </row>
    <row r="629" spans="1:3" s="93" customFormat="1" ht="12.75">
      <c r="A629" s="99"/>
      <c r="B629" s="99"/>
      <c r="C629" s="99"/>
    </row>
    <row r="630" spans="1:3" s="93" customFormat="1" ht="12.75">
      <c r="A630" s="99"/>
      <c r="B630" s="99"/>
      <c r="C630" s="99"/>
    </row>
    <row r="631" spans="1:3" s="93" customFormat="1" ht="12.75">
      <c r="A631" s="99"/>
      <c r="B631" s="99"/>
      <c r="C631" s="99"/>
    </row>
    <row r="632" spans="1:3" s="93" customFormat="1" ht="12.75">
      <c r="A632" s="99"/>
      <c r="B632" s="99"/>
      <c r="C632" s="99"/>
    </row>
    <row r="633" spans="1:3" s="93" customFormat="1" ht="12.75">
      <c r="A633" s="99"/>
      <c r="B633" s="99"/>
      <c r="C633" s="99"/>
    </row>
    <row r="634" spans="1:3" s="93" customFormat="1" ht="12.75">
      <c r="A634" s="99"/>
      <c r="B634" s="99"/>
      <c r="C634" s="99"/>
    </row>
    <row r="635" spans="1:3" s="93" customFormat="1" ht="12.75">
      <c r="A635" s="99"/>
      <c r="B635" s="99"/>
      <c r="C635" s="99"/>
    </row>
    <row r="636" spans="1:3" s="93" customFormat="1" ht="12.75">
      <c r="A636" s="99"/>
      <c r="B636" s="99"/>
      <c r="C636" s="99"/>
    </row>
    <row r="637" spans="1:3" s="93" customFormat="1" ht="12.75">
      <c r="A637" s="99"/>
      <c r="B637" s="99"/>
      <c r="C637" s="99"/>
    </row>
    <row r="638" spans="1:3" s="93" customFormat="1" ht="12.75">
      <c r="A638" s="99"/>
      <c r="B638" s="99"/>
      <c r="C638" s="99"/>
    </row>
    <row r="639" spans="1:3" s="93" customFormat="1" ht="12.75">
      <c r="A639" s="99"/>
      <c r="B639" s="99"/>
      <c r="C639" s="99"/>
    </row>
    <row r="640" spans="1:3" s="93" customFormat="1" ht="12.75">
      <c r="A640" s="99"/>
      <c r="B640" s="99"/>
      <c r="C640" s="99"/>
    </row>
    <row r="641" spans="1:3" s="93" customFormat="1" ht="12.75">
      <c r="A641" s="99"/>
      <c r="B641" s="99"/>
      <c r="C641" s="99"/>
    </row>
    <row r="642" spans="1:3" s="93" customFormat="1" ht="12.75">
      <c r="A642" s="99"/>
      <c r="B642" s="99"/>
      <c r="C642" s="99"/>
    </row>
    <row r="643" spans="1:3" s="93" customFormat="1" ht="12.75">
      <c r="A643" s="99"/>
      <c r="B643" s="99"/>
      <c r="C643" s="99"/>
    </row>
    <row r="644" spans="1:3" s="93" customFormat="1" ht="12.75">
      <c r="A644" s="99"/>
      <c r="B644" s="99"/>
      <c r="C644" s="99"/>
    </row>
    <row r="645" spans="1:3" s="93" customFormat="1" ht="12.75">
      <c r="A645" s="99"/>
      <c r="B645" s="99"/>
      <c r="C645" s="99"/>
    </row>
    <row r="646" spans="1:3" s="93" customFormat="1" ht="12.75">
      <c r="A646" s="99"/>
      <c r="B646" s="99"/>
      <c r="C646" s="99"/>
    </row>
    <row r="647" spans="1:3" s="93" customFormat="1" ht="12.75">
      <c r="A647" s="99"/>
      <c r="B647" s="99"/>
      <c r="C647" s="99"/>
    </row>
    <row r="648" spans="1:3" s="93" customFormat="1" ht="12.75">
      <c r="A648" s="99"/>
      <c r="B648" s="99"/>
      <c r="C648" s="99"/>
    </row>
    <row r="649" spans="1:3" s="93" customFormat="1" ht="12.75">
      <c r="A649" s="99"/>
      <c r="B649" s="99"/>
      <c r="C649" s="99"/>
    </row>
    <row r="650" spans="1:3" s="93" customFormat="1" ht="12.75">
      <c r="A650" s="99"/>
      <c r="B650" s="99"/>
      <c r="C650" s="99"/>
    </row>
    <row r="651" spans="1:3" s="93" customFormat="1" ht="12.75">
      <c r="A651" s="99"/>
      <c r="B651" s="99"/>
      <c r="C651" s="99"/>
    </row>
    <row r="652" spans="1:3" s="93" customFormat="1" ht="12.75">
      <c r="A652" s="99"/>
      <c r="B652" s="99"/>
      <c r="C652" s="99"/>
    </row>
    <row r="653" spans="1:3" s="93" customFormat="1" ht="12.75">
      <c r="A653" s="99"/>
      <c r="B653" s="99"/>
      <c r="C653" s="99"/>
    </row>
    <row r="654" spans="1:3" s="93" customFormat="1" ht="12.75">
      <c r="A654" s="99"/>
      <c r="B654" s="99"/>
      <c r="C654" s="99"/>
    </row>
    <row r="655" spans="1:3" s="93" customFormat="1" ht="12.75">
      <c r="A655" s="99"/>
      <c r="B655" s="99"/>
      <c r="C655" s="99"/>
    </row>
    <row r="656" spans="1:3" s="93" customFormat="1" ht="12.75">
      <c r="A656" s="99"/>
      <c r="B656" s="99"/>
      <c r="C656" s="99"/>
    </row>
    <row r="657" spans="1:3" s="93" customFormat="1" ht="12.75">
      <c r="A657" s="99"/>
      <c r="B657" s="99"/>
      <c r="C657" s="99"/>
    </row>
    <row r="658" spans="1:3" s="93" customFormat="1" ht="12.75">
      <c r="A658" s="99"/>
      <c r="B658" s="99"/>
      <c r="C658" s="99"/>
    </row>
    <row r="659" spans="1:3" s="93" customFormat="1" ht="12.75">
      <c r="A659" s="99"/>
      <c r="B659" s="99"/>
      <c r="C659" s="99"/>
    </row>
    <row r="660" spans="1:3" s="93" customFormat="1" ht="12.75">
      <c r="A660" s="99"/>
      <c r="B660" s="99"/>
      <c r="C660" s="99"/>
    </row>
    <row r="661" spans="1:3" s="93" customFormat="1" ht="12.75">
      <c r="A661" s="99"/>
      <c r="B661" s="99"/>
      <c r="C661" s="99"/>
    </row>
    <row r="662" spans="1:3" s="93" customFormat="1" ht="12.75">
      <c r="A662" s="99"/>
      <c r="B662" s="99"/>
      <c r="C662" s="99"/>
    </row>
    <row r="663" spans="1:3" s="93" customFormat="1" ht="12.75">
      <c r="A663" s="99"/>
      <c r="B663" s="99"/>
      <c r="C663" s="99"/>
    </row>
    <row r="664" spans="1:3" s="93" customFormat="1" ht="12.75">
      <c r="A664" s="99"/>
      <c r="B664" s="99"/>
      <c r="C664" s="99"/>
    </row>
    <row r="665" spans="1:3" s="93" customFormat="1" ht="12.75">
      <c r="A665" s="99"/>
      <c r="B665" s="99"/>
      <c r="C665" s="99"/>
    </row>
    <row r="666" spans="1:3" s="93" customFormat="1" ht="12.75">
      <c r="A666" s="99"/>
      <c r="B666" s="99"/>
      <c r="C666" s="99"/>
    </row>
    <row r="667" spans="1:3" s="93" customFormat="1" ht="12.75">
      <c r="A667" s="99"/>
      <c r="B667" s="99"/>
      <c r="C667" s="99"/>
    </row>
    <row r="668" spans="1:3" s="93" customFormat="1" ht="12.75">
      <c r="A668" s="99"/>
      <c r="B668" s="99"/>
      <c r="C668" s="99"/>
    </row>
    <row r="669" spans="1:3" s="93" customFormat="1" ht="12.75">
      <c r="A669" s="99"/>
      <c r="B669" s="99"/>
      <c r="C669" s="99"/>
    </row>
    <row r="670" spans="1:3" s="93" customFormat="1" ht="12.75">
      <c r="A670" s="99"/>
      <c r="B670" s="99"/>
      <c r="C670" s="99"/>
    </row>
    <row r="671" spans="1:3" s="93" customFormat="1" ht="12.75">
      <c r="A671" s="99"/>
      <c r="B671" s="99"/>
      <c r="C671" s="99"/>
    </row>
    <row r="672" spans="1:3" s="93" customFormat="1" ht="12.75">
      <c r="A672" s="99"/>
      <c r="B672" s="99"/>
      <c r="C672" s="99"/>
    </row>
    <row r="673" spans="1:3" s="93" customFormat="1" ht="12.75">
      <c r="A673" s="99"/>
      <c r="B673" s="99"/>
      <c r="C673" s="99"/>
    </row>
    <row r="674" spans="1:3" s="93" customFormat="1" ht="12.75">
      <c r="A674" s="99"/>
      <c r="B674" s="99"/>
      <c r="C674" s="99"/>
    </row>
    <row r="675" spans="1:3" s="93" customFormat="1" ht="12.75">
      <c r="A675" s="99"/>
      <c r="B675" s="99"/>
      <c r="C675" s="99"/>
    </row>
    <row r="676" spans="1:3" s="93" customFormat="1" ht="12.75">
      <c r="A676" s="99"/>
      <c r="B676" s="99"/>
      <c r="C676" s="99"/>
    </row>
    <row r="677" spans="1:3" s="93" customFormat="1" ht="12.75">
      <c r="A677" s="99"/>
      <c r="B677" s="99"/>
      <c r="C677" s="99"/>
    </row>
    <row r="678" spans="1:3" s="93" customFormat="1" ht="12.75">
      <c r="A678" s="99"/>
      <c r="B678" s="99"/>
      <c r="C678" s="99"/>
    </row>
    <row r="679" spans="1:3" s="93" customFormat="1" ht="12.75">
      <c r="A679" s="99"/>
      <c r="B679" s="99"/>
      <c r="C679" s="99"/>
    </row>
    <row r="680" spans="1:3" s="93" customFormat="1" ht="12.75">
      <c r="A680" s="99"/>
      <c r="B680" s="99"/>
      <c r="C680" s="99"/>
    </row>
    <row r="681" spans="1:3" s="93" customFormat="1" ht="12.75">
      <c r="A681" s="99"/>
      <c r="B681" s="99"/>
      <c r="C681" s="99"/>
    </row>
    <row r="682" spans="1:3" s="93" customFormat="1" ht="12.75">
      <c r="A682" s="99"/>
      <c r="B682" s="99"/>
      <c r="C682" s="99"/>
    </row>
    <row r="683" spans="1:3" s="93" customFormat="1" ht="12.75">
      <c r="A683" s="99"/>
      <c r="B683" s="99"/>
      <c r="C683" s="99"/>
    </row>
    <row r="684" spans="1:3" s="93" customFormat="1" ht="12.75">
      <c r="A684" s="99"/>
      <c r="B684" s="99"/>
      <c r="C684" s="99"/>
    </row>
    <row r="685" spans="1:3" s="93" customFormat="1" ht="12.75">
      <c r="A685" s="99"/>
      <c r="B685" s="99"/>
      <c r="C685" s="99"/>
    </row>
    <row r="686" spans="1:3" s="93" customFormat="1" ht="12.75">
      <c r="A686" s="99"/>
      <c r="B686" s="99"/>
      <c r="C686" s="99"/>
    </row>
    <row r="687" spans="1:3" s="93" customFormat="1" ht="12.75">
      <c r="A687" s="99"/>
      <c r="B687" s="99"/>
      <c r="C687" s="99"/>
    </row>
    <row r="688" spans="1:3" s="93" customFormat="1" ht="12.75">
      <c r="A688" s="99"/>
      <c r="B688" s="99"/>
      <c r="C688" s="99"/>
    </row>
    <row r="689" spans="1:3" s="93" customFormat="1" ht="12.75">
      <c r="A689" s="99"/>
      <c r="B689" s="99"/>
      <c r="C689" s="99"/>
    </row>
    <row r="690" spans="1:3" s="93" customFormat="1" ht="12.75">
      <c r="A690" s="99"/>
      <c r="B690" s="99"/>
      <c r="C690" s="99"/>
    </row>
    <row r="691" spans="1:3" s="93" customFormat="1" ht="12.75">
      <c r="A691" s="99"/>
      <c r="B691" s="99"/>
      <c r="C691" s="99"/>
    </row>
    <row r="692" spans="1:3" s="93" customFormat="1" ht="12.75">
      <c r="A692" s="99"/>
      <c r="B692" s="99"/>
      <c r="C692" s="99"/>
    </row>
    <row r="693" spans="1:3" s="93" customFormat="1" ht="12.75">
      <c r="A693" s="99"/>
      <c r="B693" s="99"/>
      <c r="C693" s="99"/>
    </row>
    <row r="694" spans="1:3" s="93" customFormat="1" ht="12.75">
      <c r="A694" s="99"/>
      <c r="B694" s="99"/>
      <c r="C694" s="99"/>
    </row>
    <row r="695" spans="1:3" s="93" customFormat="1" ht="12.75">
      <c r="A695" s="99"/>
      <c r="B695" s="99"/>
      <c r="C695" s="99"/>
    </row>
    <row r="696" spans="1:3" s="93" customFormat="1" ht="12.75">
      <c r="A696" s="99"/>
      <c r="B696" s="99"/>
      <c r="C696" s="99"/>
    </row>
    <row r="697" spans="1:3" s="93" customFormat="1" ht="12.75">
      <c r="A697" s="99"/>
      <c r="B697" s="99"/>
      <c r="C697" s="99"/>
    </row>
    <row r="698" spans="1:3" s="93" customFormat="1" ht="12.75">
      <c r="A698" s="99"/>
      <c r="B698" s="99"/>
      <c r="C698" s="99"/>
    </row>
    <row r="699" spans="1:3" s="93" customFormat="1" ht="12.75">
      <c r="A699" s="99"/>
      <c r="B699" s="99"/>
      <c r="C699" s="99"/>
    </row>
    <row r="700" spans="1:3" s="93" customFormat="1" ht="12.75">
      <c r="A700" s="99"/>
      <c r="B700" s="99"/>
      <c r="C700" s="99"/>
    </row>
    <row r="701" spans="1:3" s="93" customFormat="1" ht="12.75">
      <c r="A701" s="99"/>
      <c r="B701" s="99"/>
      <c r="C701" s="99"/>
    </row>
    <row r="702" spans="1:3" s="93" customFormat="1" ht="12.75">
      <c r="A702" s="99"/>
      <c r="B702" s="99"/>
      <c r="C702" s="99"/>
    </row>
    <row r="703" spans="1:3" s="93" customFormat="1" ht="12.75">
      <c r="A703" s="99"/>
      <c r="B703" s="99"/>
      <c r="C703" s="99"/>
    </row>
    <row r="704" spans="1:3" s="93" customFormat="1" ht="12.75">
      <c r="A704" s="99"/>
      <c r="B704" s="99"/>
      <c r="C704" s="99"/>
    </row>
    <row r="705" spans="1:3" s="93" customFormat="1" ht="12.75">
      <c r="A705" s="99"/>
      <c r="B705" s="99"/>
      <c r="C705" s="99"/>
    </row>
    <row r="706" spans="1:3" s="93" customFormat="1" ht="12.75">
      <c r="A706" s="99"/>
      <c r="B706" s="99"/>
      <c r="C706" s="99"/>
    </row>
    <row r="707" spans="1:3" s="93" customFormat="1" ht="12.75">
      <c r="A707" s="99"/>
      <c r="B707" s="99"/>
      <c r="C707" s="99"/>
    </row>
    <row r="708" spans="1:3" s="93" customFormat="1" ht="12.75">
      <c r="A708" s="99"/>
      <c r="B708" s="99"/>
      <c r="C708" s="99"/>
    </row>
    <row r="709" spans="1:3" s="93" customFormat="1" ht="12.75">
      <c r="A709" s="99"/>
      <c r="B709" s="99"/>
      <c r="C709" s="99"/>
    </row>
    <row r="710" spans="1:3" s="93" customFormat="1" ht="12.75">
      <c r="A710" s="99"/>
      <c r="B710" s="99"/>
      <c r="C710" s="99"/>
    </row>
    <row r="711" spans="1:3" s="93" customFormat="1" ht="12.75">
      <c r="A711" s="99"/>
      <c r="B711" s="99"/>
      <c r="C711" s="99"/>
    </row>
    <row r="712" spans="1:3" s="93" customFormat="1" ht="12.75">
      <c r="A712" s="99"/>
      <c r="B712" s="99"/>
      <c r="C712" s="99"/>
    </row>
    <row r="713" spans="1:3" s="93" customFormat="1" ht="12.75">
      <c r="A713" s="99"/>
      <c r="B713" s="99"/>
      <c r="C713" s="99"/>
    </row>
    <row r="714" spans="1:3" s="93" customFormat="1" ht="12.75">
      <c r="A714" s="99"/>
      <c r="B714" s="99"/>
      <c r="C714" s="99"/>
    </row>
    <row r="715" spans="1:3" s="93" customFormat="1" ht="12.75">
      <c r="A715" s="99"/>
      <c r="B715" s="99"/>
      <c r="C715" s="99"/>
    </row>
    <row r="716" spans="1:3" s="93" customFormat="1" ht="12.75">
      <c r="A716" s="99"/>
      <c r="B716" s="99"/>
      <c r="C716" s="99"/>
    </row>
    <row r="717" spans="1:3" s="93" customFormat="1" ht="12.75">
      <c r="A717" s="99"/>
      <c r="B717" s="99"/>
      <c r="C717" s="99"/>
    </row>
    <row r="718" spans="1:3" s="93" customFormat="1" ht="12.75">
      <c r="A718" s="99"/>
      <c r="B718" s="99"/>
      <c r="C718" s="99"/>
    </row>
    <row r="719" spans="1:3" s="93" customFormat="1" ht="12.75">
      <c r="A719" s="99"/>
      <c r="B719" s="99"/>
      <c r="C719" s="99"/>
    </row>
    <row r="720" spans="1:3" s="93" customFormat="1" ht="12.75">
      <c r="A720" s="99"/>
      <c r="B720" s="99"/>
      <c r="C720" s="99"/>
    </row>
    <row r="721" spans="1:3" s="93" customFormat="1" ht="12.75">
      <c r="A721" s="99"/>
      <c r="B721" s="99"/>
      <c r="C721" s="99"/>
    </row>
    <row r="722" spans="1:3" s="93" customFormat="1" ht="12.75">
      <c r="A722" s="99"/>
      <c r="B722" s="99"/>
      <c r="C722" s="99"/>
    </row>
    <row r="723" spans="1:3" s="93" customFormat="1" ht="12.75">
      <c r="A723" s="99"/>
      <c r="B723" s="99"/>
      <c r="C723" s="99"/>
    </row>
    <row r="724" spans="1:3" s="93" customFormat="1" ht="12.75">
      <c r="A724" s="99"/>
      <c r="B724" s="99"/>
      <c r="C724" s="99"/>
    </row>
    <row r="725" spans="1:3" s="93" customFormat="1" ht="12.75">
      <c r="A725" s="99"/>
      <c r="B725" s="99"/>
      <c r="C725" s="99"/>
    </row>
    <row r="726" spans="1:3" s="93" customFormat="1" ht="12.75">
      <c r="A726" s="99"/>
      <c r="B726" s="99"/>
      <c r="C726" s="99"/>
    </row>
    <row r="727" spans="1:3" s="93" customFormat="1" ht="12.75">
      <c r="A727" s="99"/>
      <c r="B727" s="99"/>
      <c r="C727" s="99"/>
    </row>
    <row r="728" spans="1:3" s="93" customFormat="1" ht="12.75">
      <c r="A728" s="99"/>
      <c r="B728" s="99"/>
      <c r="C728" s="99"/>
    </row>
    <row r="729" spans="1:3" s="93" customFormat="1" ht="12.75">
      <c r="A729" s="99"/>
      <c r="B729" s="99"/>
      <c r="C729" s="99"/>
    </row>
    <row r="730" spans="1:3" s="93" customFormat="1" ht="12.75">
      <c r="A730" s="99"/>
      <c r="B730" s="99"/>
      <c r="C730" s="99"/>
    </row>
    <row r="731" spans="1:3" s="93" customFormat="1" ht="12.75">
      <c r="A731" s="99"/>
      <c r="B731" s="99"/>
      <c r="C731" s="99"/>
    </row>
    <row r="732" spans="1:3" s="93" customFormat="1" ht="12.75">
      <c r="A732" s="99"/>
      <c r="B732" s="99"/>
      <c r="C732" s="99"/>
    </row>
    <row r="733" spans="1:3" s="93" customFormat="1" ht="12.75">
      <c r="A733" s="99"/>
      <c r="B733" s="99"/>
      <c r="C733" s="99"/>
    </row>
    <row r="734" spans="1:3" s="93" customFormat="1" ht="12.75">
      <c r="A734" s="99"/>
      <c r="B734" s="99"/>
      <c r="C734" s="99"/>
    </row>
    <row r="735" spans="1:3" s="93" customFormat="1" ht="12.75">
      <c r="A735" s="99"/>
      <c r="B735" s="99"/>
      <c r="C735" s="99"/>
    </row>
    <row r="736" spans="1:3" s="93" customFormat="1" ht="12.75">
      <c r="A736" s="99"/>
      <c r="B736" s="99"/>
      <c r="C736" s="99"/>
    </row>
    <row r="737" spans="1:3" s="93" customFormat="1" ht="12.75">
      <c r="A737" s="99"/>
      <c r="B737" s="99"/>
      <c r="C737" s="99"/>
    </row>
    <row r="738" spans="1:3" s="93" customFormat="1" ht="12.75">
      <c r="A738" s="99"/>
      <c r="B738" s="99"/>
      <c r="C738" s="99"/>
    </row>
    <row r="739" spans="1:3" s="93" customFormat="1" ht="12.75">
      <c r="A739" s="99"/>
      <c r="B739" s="99"/>
      <c r="C739" s="99"/>
    </row>
    <row r="740" spans="1:3" s="93" customFormat="1" ht="12.75">
      <c r="A740" s="99"/>
      <c r="B740" s="99"/>
      <c r="C740" s="99"/>
    </row>
    <row r="741" spans="1:3" s="93" customFormat="1" ht="12.75">
      <c r="A741" s="99"/>
      <c r="B741" s="99"/>
      <c r="C741" s="99"/>
    </row>
    <row r="742" spans="1:3" s="93" customFormat="1" ht="12.75">
      <c r="A742" s="99"/>
      <c r="B742" s="99"/>
      <c r="C742" s="99"/>
    </row>
    <row r="743" spans="1:3" s="93" customFormat="1" ht="12.75">
      <c r="A743" s="99"/>
      <c r="B743" s="99"/>
      <c r="C743" s="99"/>
    </row>
    <row r="744" spans="1:3" s="93" customFormat="1" ht="12.75">
      <c r="A744" s="99"/>
      <c r="B744" s="99"/>
      <c r="C744" s="99"/>
    </row>
    <row r="745" spans="1:3" s="93" customFormat="1" ht="12.75">
      <c r="A745" s="99"/>
      <c r="B745" s="99"/>
      <c r="C745" s="99"/>
    </row>
    <row r="746" spans="1:3" s="93" customFormat="1" ht="12.75">
      <c r="A746" s="99"/>
      <c r="B746" s="99"/>
      <c r="C746" s="99"/>
    </row>
    <row r="747" spans="1:3" s="93" customFormat="1" ht="12.75">
      <c r="A747" s="99"/>
      <c r="B747" s="99"/>
      <c r="C747" s="99"/>
    </row>
    <row r="748" spans="1:3" s="93" customFormat="1" ht="12.75">
      <c r="A748" s="99"/>
      <c r="B748" s="99"/>
      <c r="C748" s="99"/>
    </row>
    <row r="749" spans="1:3" s="93" customFormat="1" ht="12.75">
      <c r="A749" s="99"/>
      <c r="B749" s="99"/>
      <c r="C749" s="99"/>
    </row>
    <row r="750" spans="1:3" s="93" customFormat="1" ht="12.75">
      <c r="A750" s="99"/>
      <c r="B750" s="99"/>
      <c r="C750" s="99"/>
    </row>
    <row r="751" spans="1:3" s="93" customFormat="1" ht="12.75">
      <c r="A751" s="99"/>
      <c r="B751" s="99"/>
      <c r="C751" s="99"/>
    </row>
    <row r="752" spans="1:3" s="93" customFormat="1" ht="12.75">
      <c r="A752" s="99"/>
      <c r="B752" s="99"/>
      <c r="C752" s="99"/>
    </row>
    <row r="753" spans="1:3" s="93" customFormat="1" ht="12.75">
      <c r="A753" s="99"/>
      <c r="B753" s="99"/>
      <c r="C753" s="99"/>
    </row>
    <row r="754" spans="1:3" s="93" customFormat="1" ht="12.75">
      <c r="A754" s="99"/>
      <c r="B754" s="99"/>
      <c r="C754" s="99"/>
    </row>
    <row r="755" spans="1:3" s="93" customFormat="1" ht="12.75">
      <c r="A755" s="99"/>
      <c r="B755" s="99"/>
      <c r="C755" s="99"/>
    </row>
    <row r="756" spans="1:3" s="93" customFormat="1" ht="12.75">
      <c r="A756" s="99"/>
      <c r="B756" s="99"/>
      <c r="C756" s="99"/>
    </row>
    <row r="757" spans="1:3" s="93" customFormat="1" ht="12.75">
      <c r="A757" s="99"/>
      <c r="B757" s="99"/>
      <c r="C757" s="99"/>
    </row>
    <row r="758" spans="1:3" s="93" customFormat="1" ht="12.75">
      <c r="A758" s="99"/>
      <c r="B758" s="99"/>
      <c r="C758" s="99"/>
    </row>
    <row r="759" spans="1:3" s="93" customFormat="1" ht="12.75">
      <c r="A759" s="99"/>
      <c r="B759" s="99"/>
      <c r="C759" s="99"/>
    </row>
    <row r="760" spans="1:3" s="93" customFormat="1" ht="12.75">
      <c r="A760" s="99"/>
      <c r="B760" s="99"/>
      <c r="C760" s="99"/>
    </row>
    <row r="761" spans="1:3" s="93" customFormat="1" ht="12.75">
      <c r="A761" s="99"/>
      <c r="B761" s="99"/>
      <c r="C761" s="99"/>
    </row>
    <row r="762" spans="1:3" s="93" customFormat="1" ht="12.75">
      <c r="A762" s="99"/>
      <c r="B762" s="99"/>
      <c r="C762" s="99"/>
    </row>
    <row r="763" spans="1:3" s="93" customFormat="1" ht="12.75">
      <c r="A763" s="99"/>
      <c r="B763" s="99"/>
      <c r="C763" s="99"/>
    </row>
    <row r="764" spans="1:3" s="93" customFormat="1" ht="12.75">
      <c r="A764" s="99"/>
      <c r="B764" s="99"/>
      <c r="C764" s="99"/>
    </row>
    <row r="765" spans="1:3" s="93" customFormat="1" ht="12.75">
      <c r="A765" s="99"/>
      <c r="B765" s="99"/>
      <c r="C765" s="99"/>
    </row>
    <row r="766" spans="1:3" s="93" customFormat="1" ht="12.75">
      <c r="A766" s="99"/>
      <c r="B766" s="99"/>
      <c r="C766" s="99"/>
    </row>
    <row r="767" spans="1:3" s="93" customFormat="1" ht="12.75">
      <c r="A767" s="99"/>
      <c r="B767" s="99"/>
      <c r="C767" s="99"/>
    </row>
    <row r="768" spans="1:3" s="93" customFormat="1" ht="12.75">
      <c r="A768" s="99"/>
      <c r="B768" s="99"/>
      <c r="C768" s="99"/>
    </row>
    <row r="769" spans="1:3" s="93" customFormat="1" ht="12.75">
      <c r="A769" s="99"/>
      <c r="B769" s="99"/>
      <c r="C769" s="99"/>
    </row>
    <row r="770" spans="1:3" s="93" customFormat="1" ht="12.75">
      <c r="A770" s="99"/>
      <c r="B770" s="99"/>
      <c r="C770" s="99"/>
    </row>
    <row r="771" spans="1:3" s="93" customFormat="1" ht="12.75">
      <c r="A771" s="99"/>
      <c r="B771" s="99"/>
      <c r="C771" s="99"/>
    </row>
    <row r="772" spans="1:3" s="93" customFormat="1" ht="12.75">
      <c r="A772" s="99"/>
      <c r="B772" s="99"/>
      <c r="C772" s="99"/>
    </row>
    <row r="773" spans="1:3" s="93" customFormat="1" ht="12.75">
      <c r="A773" s="99"/>
      <c r="B773" s="99"/>
      <c r="C773" s="99"/>
    </row>
    <row r="774" spans="1:3" s="93" customFormat="1" ht="12.75">
      <c r="A774" s="99"/>
      <c r="B774" s="99"/>
      <c r="C774" s="99"/>
    </row>
    <row r="775" spans="1:3" s="93" customFormat="1" ht="12.75">
      <c r="A775" s="99"/>
      <c r="B775" s="99"/>
      <c r="C775" s="99"/>
    </row>
    <row r="776" spans="1:3" s="93" customFormat="1" ht="12.75">
      <c r="A776" s="99"/>
      <c r="B776" s="99"/>
      <c r="C776" s="99"/>
    </row>
    <row r="777" spans="1:3" s="93" customFormat="1" ht="12.75">
      <c r="A777" s="99"/>
      <c r="B777" s="99"/>
      <c r="C777" s="99"/>
    </row>
    <row r="778" spans="1:3" s="93" customFormat="1" ht="12.75">
      <c r="A778" s="99"/>
      <c r="B778" s="99"/>
      <c r="C778" s="99"/>
    </row>
    <row r="779" spans="1:3" s="93" customFormat="1" ht="12.75">
      <c r="A779" s="99"/>
      <c r="B779" s="99"/>
      <c r="C779" s="99"/>
    </row>
    <row r="780" spans="1:3" s="93" customFormat="1" ht="12.75">
      <c r="A780" s="99"/>
      <c r="B780" s="99"/>
      <c r="C780" s="99"/>
    </row>
    <row r="781" spans="1:3" s="93" customFormat="1" ht="12.75">
      <c r="A781" s="99"/>
      <c r="B781" s="99"/>
      <c r="C781" s="99"/>
    </row>
    <row r="782" spans="1:3" s="93" customFormat="1" ht="12.75">
      <c r="A782" s="99"/>
      <c r="B782" s="99"/>
      <c r="C782" s="99"/>
    </row>
    <row r="783" spans="1:3" s="93" customFormat="1" ht="12.75">
      <c r="A783" s="99"/>
      <c r="B783" s="99"/>
      <c r="C783" s="99"/>
    </row>
    <row r="784" spans="1:3" s="93" customFormat="1" ht="12.75">
      <c r="A784" s="99"/>
      <c r="B784" s="99"/>
      <c r="C784" s="99"/>
    </row>
    <row r="785" spans="1:3" s="93" customFormat="1" ht="12.75">
      <c r="A785" s="99"/>
      <c r="B785" s="99"/>
      <c r="C785" s="99"/>
    </row>
    <row r="786" spans="1:3" s="93" customFormat="1" ht="12.75">
      <c r="A786" s="99"/>
      <c r="B786" s="99"/>
      <c r="C786" s="99"/>
    </row>
    <row r="787" spans="1:3" s="93" customFormat="1" ht="12.75">
      <c r="A787" s="99"/>
      <c r="B787" s="99"/>
      <c r="C787" s="99"/>
    </row>
    <row r="788" spans="1:3" s="93" customFormat="1" ht="12.75">
      <c r="A788" s="99"/>
      <c r="B788" s="99"/>
      <c r="C788" s="99"/>
    </row>
    <row r="789" spans="1:3" s="93" customFormat="1" ht="12.75">
      <c r="A789" s="99"/>
      <c r="B789" s="99"/>
      <c r="C789" s="99"/>
    </row>
    <row r="790" spans="1:3" s="93" customFormat="1" ht="12.75">
      <c r="A790" s="99"/>
      <c r="B790" s="99"/>
      <c r="C790" s="99"/>
    </row>
    <row r="791" spans="1:3" s="93" customFormat="1" ht="12.75">
      <c r="A791" s="99"/>
      <c r="B791" s="99"/>
      <c r="C791" s="99"/>
    </row>
    <row r="792" spans="1:3" s="93" customFormat="1" ht="12.75">
      <c r="A792" s="99"/>
      <c r="B792" s="99"/>
      <c r="C792" s="99"/>
    </row>
    <row r="793" spans="1:3" s="93" customFormat="1" ht="12.75">
      <c r="A793" s="99"/>
      <c r="B793" s="99"/>
      <c r="C793" s="99"/>
    </row>
    <row r="794" spans="1:3" s="93" customFormat="1" ht="12.75">
      <c r="A794" s="99"/>
      <c r="B794" s="99"/>
      <c r="C794" s="99"/>
    </row>
    <row r="795" spans="1:3" s="93" customFormat="1" ht="12.75">
      <c r="A795" s="99"/>
      <c r="B795" s="99"/>
      <c r="C795" s="99"/>
    </row>
    <row r="796" spans="1:3" s="93" customFormat="1" ht="12.75">
      <c r="A796" s="99"/>
      <c r="B796" s="99"/>
      <c r="C796" s="99"/>
    </row>
    <row r="797" spans="1:3" s="93" customFormat="1" ht="12.75">
      <c r="A797" s="99"/>
      <c r="B797" s="99"/>
      <c r="C797" s="99"/>
    </row>
    <row r="798" spans="1:3" s="93" customFormat="1" ht="12.75">
      <c r="A798" s="99"/>
      <c r="B798" s="99"/>
      <c r="C798" s="99"/>
    </row>
    <row r="799" spans="1:3" s="93" customFormat="1" ht="12.75">
      <c r="A799" s="99"/>
      <c r="B799" s="99"/>
      <c r="C799" s="99"/>
    </row>
    <row r="800" spans="1:3" s="93" customFormat="1" ht="12.75">
      <c r="A800" s="99"/>
      <c r="B800" s="99"/>
      <c r="C800" s="99"/>
    </row>
    <row r="801" spans="1:3" s="93" customFormat="1" ht="12.75">
      <c r="A801" s="99"/>
      <c r="B801" s="99"/>
      <c r="C801" s="99"/>
    </row>
    <row r="802" spans="1:3" s="93" customFormat="1" ht="12.75">
      <c r="A802" s="99"/>
      <c r="B802" s="99"/>
      <c r="C802" s="99"/>
    </row>
    <row r="803" spans="1:3" s="93" customFormat="1" ht="12.75">
      <c r="A803" s="99"/>
      <c r="B803" s="99"/>
      <c r="C803" s="99"/>
    </row>
    <row r="804" spans="1:3" s="93" customFormat="1" ht="12.75">
      <c r="A804" s="99"/>
      <c r="B804" s="99"/>
      <c r="C804" s="99"/>
    </row>
    <row r="805" spans="1:3" s="93" customFormat="1" ht="12.75">
      <c r="A805" s="99"/>
      <c r="B805" s="99"/>
      <c r="C805" s="99"/>
    </row>
    <row r="806" spans="1:3" s="93" customFormat="1" ht="12.75">
      <c r="A806" s="99"/>
      <c r="B806" s="99"/>
      <c r="C806" s="99"/>
    </row>
    <row r="807" spans="1:3" s="93" customFormat="1" ht="12.75">
      <c r="A807" s="99"/>
      <c r="B807" s="99"/>
      <c r="C807" s="99"/>
    </row>
    <row r="808" spans="1:3" s="93" customFormat="1" ht="12.75">
      <c r="A808" s="99"/>
      <c r="B808" s="99"/>
      <c r="C808" s="99"/>
    </row>
    <row r="809" spans="1:3" s="93" customFormat="1" ht="12.75">
      <c r="A809" s="99"/>
      <c r="B809" s="99"/>
      <c r="C809" s="99"/>
    </row>
    <row r="810" spans="1:3" s="93" customFormat="1" ht="12.75">
      <c r="A810" s="99"/>
      <c r="B810" s="99"/>
      <c r="C810" s="99"/>
    </row>
    <row r="811" spans="1:3" s="93" customFormat="1" ht="12.75">
      <c r="A811" s="99"/>
      <c r="B811" s="99"/>
      <c r="C811" s="99"/>
    </row>
    <row r="812" spans="1:3" s="93" customFormat="1" ht="12.75">
      <c r="A812" s="99"/>
      <c r="B812" s="99"/>
      <c r="C812" s="99"/>
    </row>
    <row r="813" spans="1:3" s="93" customFormat="1" ht="12.75">
      <c r="A813" s="99"/>
      <c r="B813" s="99"/>
      <c r="C813" s="99"/>
    </row>
    <row r="814" spans="1:3" s="93" customFormat="1" ht="12.75">
      <c r="A814" s="99"/>
      <c r="B814" s="99"/>
      <c r="C814" s="99"/>
    </row>
    <row r="815" spans="1:3" s="93" customFormat="1" ht="12.75">
      <c r="A815" s="99"/>
      <c r="B815" s="99"/>
      <c r="C815" s="99"/>
    </row>
    <row r="816" spans="1:3" s="93" customFormat="1" ht="12.75">
      <c r="A816" s="99"/>
      <c r="B816" s="99"/>
      <c r="C816" s="99"/>
    </row>
    <row r="817" spans="1:3" s="93" customFormat="1" ht="12.75">
      <c r="A817" s="99"/>
      <c r="B817" s="99"/>
      <c r="C817" s="99"/>
    </row>
    <row r="818" spans="1:3" s="93" customFormat="1" ht="12.75">
      <c r="A818" s="99"/>
      <c r="B818" s="99"/>
      <c r="C818" s="99"/>
    </row>
    <row r="819" spans="1:3" s="93" customFormat="1" ht="12.75">
      <c r="A819" s="99"/>
      <c r="B819" s="99"/>
      <c r="C819" s="99"/>
    </row>
    <row r="820" spans="1:3" s="93" customFormat="1" ht="12.75">
      <c r="A820" s="99"/>
      <c r="B820" s="99"/>
      <c r="C820" s="99"/>
    </row>
    <row r="821" spans="1:3" s="93" customFormat="1" ht="12.75">
      <c r="A821" s="99"/>
      <c r="B821" s="99"/>
      <c r="C821" s="99"/>
    </row>
    <row r="822" spans="1:3" s="93" customFormat="1" ht="12.75">
      <c r="A822" s="99"/>
      <c r="B822" s="99"/>
      <c r="C822" s="99"/>
    </row>
    <row r="823" spans="1:3" s="93" customFormat="1" ht="12.75">
      <c r="A823" s="99"/>
      <c r="B823" s="99"/>
      <c r="C823" s="99"/>
    </row>
    <row r="824" spans="1:3" s="93" customFormat="1" ht="12.75">
      <c r="A824" s="99"/>
      <c r="B824" s="99"/>
      <c r="C824" s="99"/>
    </row>
    <row r="825" spans="1:3" s="93" customFormat="1" ht="12.75">
      <c r="A825" s="99"/>
      <c r="B825" s="99"/>
      <c r="C825" s="99"/>
    </row>
    <row r="826" spans="1:3" s="93" customFormat="1" ht="12.75">
      <c r="A826" s="99"/>
      <c r="B826" s="99"/>
      <c r="C826" s="99"/>
    </row>
    <row r="827" spans="1:3" s="93" customFormat="1" ht="12.75">
      <c r="A827" s="99"/>
      <c r="B827" s="99"/>
      <c r="C827" s="99"/>
    </row>
    <row r="828" spans="1:3" s="93" customFormat="1" ht="12.75">
      <c r="A828" s="99"/>
      <c r="B828" s="99"/>
      <c r="C828" s="99"/>
    </row>
    <row r="829" spans="1:3" s="93" customFormat="1" ht="12.75">
      <c r="A829" s="99"/>
      <c r="B829" s="99"/>
      <c r="C829" s="99"/>
    </row>
    <row r="830" spans="1:3" s="93" customFormat="1" ht="12.75">
      <c r="A830" s="99"/>
      <c r="B830" s="99"/>
      <c r="C830" s="99"/>
    </row>
    <row r="831" spans="1:3" s="93" customFormat="1" ht="12.75">
      <c r="A831" s="99"/>
      <c r="B831" s="99"/>
      <c r="C831" s="99"/>
    </row>
    <row r="832" spans="1:3" s="93" customFormat="1" ht="12.75">
      <c r="A832" s="99"/>
      <c r="B832" s="99"/>
      <c r="C832" s="99"/>
    </row>
    <row r="833" spans="1:3" s="93" customFormat="1" ht="12.75">
      <c r="A833" s="99"/>
      <c r="B833" s="99"/>
      <c r="C833" s="99"/>
    </row>
    <row r="834" spans="1:3" s="93" customFormat="1" ht="12.75">
      <c r="A834" s="99"/>
      <c r="B834" s="99"/>
      <c r="C834" s="99"/>
    </row>
    <row r="835" spans="1:3" s="93" customFormat="1" ht="12.75">
      <c r="A835" s="99"/>
      <c r="B835" s="99"/>
      <c r="C835" s="99"/>
    </row>
    <row r="836" spans="1:3" s="93" customFormat="1" ht="12.75">
      <c r="A836" s="99"/>
      <c r="B836" s="99"/>
      <c r="C836" s="99"/>
    </row>
    <row r="837" spans="1:3" s="93" customFormat="1" ht="12.75">
      <c r="A837" s="99"/>
      <c r="B837" s="99"/>
      <c r="C837" s="99"/>
    </row>
    <row r="838" spans="1:3" s="93" customFormat="1" ht="12.75">
      <c r="A838" s="99"/>
      <c r="B838" s="99"/>
      <c r="C838" s="99"/>
    </row>
    <row r="839" spans="1:3" s="93" customFormat="1" ht="12.75">
      <c r="A839" s="99"/>
      <c r="B839" s="99"/>
      <c r="C839" s="99"/>
    </row>
    <row r="840" spans="1:3" s="93" customFormat="1" ht="12.75">
      <c r="A840" s="99"/>
      <c r="B840" s="99"/>
      <c r="C840" s="99"/>
    </row>
    <row r="841" spans="1:3" s="93" customFormat="1" ht="12.75">
      <c r="A841" s="99"/>
      <c r="B841" s="99"/>
      <c r="C841" s="99"/>
    </row>
    <row r="842" spans="1:3" s="93" customFormat="1" ht="12.75">
      <c r="A842" s="99"/>
      <c r="B842" s="99"/>
      <c r="C842" s="99"/>
    </row>
    <row r="843" spans="1:3" s="93" customFormat="1" ht="12.75">
      <c r="A843" s="99"/>
      <c r="B843" s="99"/>
      <c r="C843" s="99"/>
    </row>
    <row r="844" spans="1:3" s="93" customFormat="1" ht="12.75">
      <c r="A844" s="99"/>
      <c r="B844" s="99"/>
      <c r="C844" s="99"/>
    </row>
    <row r="845" spans="1:3" s="93" customFormat="1" ht="12.75">
      <c r="A845" s="99"/>
      <c r="B845" s="99"/>
      <c r="C845" s="99"/>
    </row>
    <row r="846" spans="1:3" s="93" customFormat="1" ht="12.75">
      <c r="A846" s="99"/>
      <c r="B846" s="99"/>
      <c r="C846" s="99"/>
    </row>
    <row r="847" spans="1:3" s="93" customFormat="1" ht="12.75">
      <c r="A847" s="99"/>
      <c r="B847" s="99"/>
      <c r="C847" s="99"/>
    </row>
    <row r="848" spans="1:3" s="93" customFormat="1" ht="12.75">
      <c r="A848" s="99"/>
      <c r="B848" s="99"/>
      <c r="C848" s="99"/>
    </row>
    <row r="849" spans="1:3" s="93" customFormat="1" ht="12.75">
      <c r="A849" s="99"/>
      <c r="B849" s="99"/>
      <c r="C849" s="99"/>
    </row>
    <row r="850" spans="1:3" s="93" customFormat="1" ht="12.75">
      <c r="A850" s="99"/>
      <c r="B850" s="99"/>
      <c r="C850" s="99"/>
    </row>
    <row r="851" spans="1:3" s="93" customFormat="1" ht="12.75">
      <c r="A851" s="99"/>
      <c r="B851" s="99"/>
      <c r="C851" s="99"/>
    </row>
    <row r="852" spans="1:3" s="93" customFormat="1" ht="12.75">
      <c r="A852" s="99"/>
      <c r="B852" s="99"/>
      <c r="C852" s="99"/>
    </row>
    <row r="853" spans="1:3" s="93" customFormat="1" ht="12.75">
      <c r="A853" s="99"/>
      <c r="B853" s="99"/>
      <c r="C853" s="99"/>
    </row>
    <row r="854" spans="1:3" s="93" customFormat="1" ht="12.75">
      <c r="A854" s="99"/>
      <c r="B854" s="99"/>
      <c r="C854" s="99"/>
    </row>
    <row r="855" spans="1:3" s="93" customFormat="1" ht="12.75">
      <c r="A855" s="99"/>
      <c r="B855" s="99"/>
      <c r="C855" s="99"/>
    </row>
    <row r="856" spans="1:3" s="93" customFormat="1" ht="12.75">
      <c r="A856" s="99"/>
      <c r="B856" s="99"/>
      <c r="C856" s="99"/>
    </row>
    <row r="857" spans="1:3" s="93" customFormat="1" ht="12.75">
      <c r="A857" s="99"/>
      <c r="B857" s="99"/>
      <c r="C857" s="99"/>
    </row>
    <row r="858" spans="1:3" s="93" customFormat="1" ht="12.75">
      <c r="A858" s="99"/>
      <c r="B858" s="99"/>
      <c r="C858" s="99"/>
    </row>
    <row r="859" spans="1:3" s="93" customFormat="1" ht="12.75">
      <c r="A859" s="99"/>
      <c r="B859" s="99"/>
      <c r="C859" s="99"/>
    </row>
    <row r="860" spans="1:3" s="93" customFormat="1" ht="12.75">
      <c r="A860" s="99"/>
      <c r="B860" s="99"/>
      <c r="C860" s="99"/>
    </row>
    <row r="861" spans="1:3" s="93" customFormat="1" ht="12.75">
      <c r="A861" s="99"/>
      <c r="B861" s="99"/>
      <c r="C861" s="99"/>
    </row>
    <row r="862" spans="1:3" s="93" customFormat="1" ht="12.75">
      <c r="A862" s="99"/>
      <c r="B862" s="99"/>
      <c r="C862" s="99"/>
    </row>
    <row r="863" spans="1:3" s="93" customFormat="1" ht="12.75">
      <c r="A863" s="99"/>
      <c r="B863" s="99"/>
      <c r="C863" s="99"/>
    </row>
    <row r="864" spans="1:3" s="93" customFormat="1" ht="12.75">
      <c r="A864" s="99"/>
      <c r="B864" s="99"/>
      <c r="C864" s="99"/>
    </row>
    <row r="865" spans="1:3" s="93" customFormat="1" ht="12.75">
      <c r="A865" s="99"/>
      <c r="B865" s="99"/>
      <c r="C865" s="99"/>
    </row>
    <row r="866" spans="1:3" s="93" customFormat="1" ht="12.75">
      <c r="A866" s="99"/>
      <c r="B866" s="99"/>
      <c r="C866" s="99"/>
    </row>
    <row r="867" spans="1:3" s="93" customFormat="1" ht="12.75">
      <c r="A867" s="99"/>
      <c r="B867" s="99"/>
      <c r="C867" s="99"/>
    </row>
    <row r="868" spans="1:3" s="93" customFormat="1" ht="12.75">
      <c r="A868" s="99"/>
      <c r="B868" s="99"/>
      <c r="C868" s="99"/>
    </row>
    <row r="869" spans="1:3" s="93" customFormat="1" ht="12.75">
      <c r="A869" s="99"/>
      <c r="B869" s="99"/>
      <c r="C869" s="99"/>
    </row>
    <row r="870" spans="1:3" s="93" customFormat="1" ht="12.75">
      <c r="A870" s="99"/>
      <c r="B870" s="99"/>
      <c r="C870" s="99"/>
    </row>
    <row r="871" spans="1:3" s="93" customFormat="1" ht="12.75">
      <c r="A871" s="99"/>
      <c r="B871" s="99"/>
      <c r="C871" s="99"/>
    </row>
    <row r="872" spans="1:3" s="93" customFormat="1" ht="12.75">
      <c r="A872" s="99"/>
      <c r="B872" s="99"/>
      <c r="C872" s="99"/>
    </row>
    <row r="873" spans="1:3" s="93" customFormat="1" ht="12.75">
      <c r="A873" s="99"/>
      <c r="B873" s="99"/>
      <c r="C873" s="99"/>
    </row>
    <row r="874" spans="1:3" s="93" customFormat="1" ht="12.75">
      <c r="A874" s="99"/>
      <c r="B874" s="99"/>
      <c r="C874" s="99"/>
    </row>
    <row r="875" spans="1:3" s="93" customFormat="1" ht="12.75">
      <c r="A875" s="99"/>
      <c r="B875" s="99"/>
      <c r="C875" s="99"/>
    </row>
    <row r="876" spans="1:3" s="93" customFormat="1" ht="12.75">
      <c r="A876" s="99"/>
      <c r="B876" s="99"/>
      <c r="C876" s="99"/>
    </row>
    <row r="877" spans="1:3" s="93" customFormat="1" ht="12.75">
      <c r="A877" s="99"/>
      <c r="B877" s="99"/>
      <c r="C877" s="99"/>
    </row>
    <row r="878" spans="1:3" s="93" customFormat="1" ht="12.75">
      <c r="A878" s="99"/>
      <c r="B878" s="99"/>
      <c r="C878" s="99"/>
    </row>
    <row r="879" spans="1:3" s="93" customFormat="1" ht="12.75">
      <c r="A879" s="99"/>
      <c r="B879" s="99"/>
      <c r="C879" s="99"/>
    </row>
    <row r="880" spans="1:3" s="93" customFormat="1" ht="12.75">
      <c r="A880" s="99"/>
      <c r="B880" s="99"/>
      <c r="C880" s="99"/>
    </row>
    <row r="881" spans="1:3" s="93" customFormat="1" ht="12.75">
      <c r="A881" s="99"/>
      <c r="B881" s="99"/>
      <c r="C881" s="99"/>
    </row>
    <row r="882" spans="1:3" s="93" customFormat="1" ht="12.75">
      <c r="A882" s="99"/>
      <c r="B882" s="99"/>
      <c r="C882" s="99"/>
    </row>
    <row r="883" spans="1:3" s="93" customFormat="1" ht="12.75">
      <c r="A883" s="99"/>
      <c r="B883" s="99"/>
      <c r="C883" s="99"/>
    </row>
    <row r="884" spans="1:3" s="93" customFormat="1" ht="12.75">
      <c r="A884" s="99"/>
      <c r="B884" s="99"/>
      <c r="C884" s="99"/>
    </row>
    <row r="885" spans="1:3" s="93" customFormat="1" ht="12.75">
      <c r="A885" s="99"/>
      <c r="B885" s="99"/>
      <c r="C885" s="99"/>
    </row>
    <row r="886" spans="1:3" s="93" customFormat="1" ht="12.75">
      <c r="A886" s="99"/>
      <c r="B886" s="99"/>
      <c r="C886" s="99"/>
    </row>
    <row r="887" spans="1:3" s="93" customFormat="1" ht="12.75">
      <c r="A887" s="99"/>
      <c r="B887" s="99"/>
      <c r="C887" s="99"/>
    </row>
    <row r="888" spans="1:3" s="93" customFormat="1" ht="12.75">
      <c r="A888" s="99"/>
      <c r="B888" s="99"/>
      <c r="C888" s="99"/>
    </row>
    <row r="889" spans="1:3" s="93" customFormat="1" ht="12.75">
      <c r="A889" s="99"/>
      <c r="B889" s="99"/>
      <c r="C889" s="99"/>
    </row>
    <row r="890" spans="1:3" s="93" customFormat="1" ht="12.75">
      <c r="A890" s="99"/>
      <c r="B890" s="99"/>
      <c r="C890" s="99"/>
    </row>
    <row r="891" spans="1:3" s="93" customFormat="1" ht="12.75">
      <c r="A891" s="99"/>
      <c r="B891" s="99"/>
      <c r="C891" s="99"/>
    </row>
    <row r="892" spans="1:3" s="93" customFormat="1" ht="12.75">
      <c r="A892" s="99"/>
      <c r="B892" s="99"/>
      <c r="C892" s="99"/>
    </row>
    <row r="893" spans="1:3" s="93" customFormat="1" ht="12.75">
      <c r="A893" s="99"/>
      <c r="B893" s="99"/>
      <c r="C893" s="99"/>
    </row>
    <row r="894" spans="1:3" s="93" customFormat="1" ht="12.75">
      <c r="A894" s="99"/>
      <c r="B894" s="99"/>
      <c r="C894" s="99"/>
    </row>
    <row r="895" spans="1:3" s="93" customFormat="1" ht="12.75">
      <c r="A895" s="99"/>
      <c r="B895" s="99"/>
      <c r="C895" s="99"/>
    </row>
    <row r="896" spans="1:3" s="93" customFormat="1" ht="12.75">
      <c r="A896" s="99"/>
      <c r="B896" s="99"/>
      <c r="C896" s="99"/>
    </row>
    <row r="897" spans="1:3" s="93" customFormat="1" ht="12.75">
      <c r="A897" s="99"/>
      <c r="B897" s="99"/>
      <c r="C897" s="99"/>
    </row>
    <row r="898" spans="1:3" s="93" customFormat="1" ht="12.75">
      <c r="A898" s="99"/>
      <c r="B898" s="99"/>
      <c r="C898" s="99"/>
    </row>
    <row r="899" spans="1:3" s="93" customFormat="1" ht="12.75">
      <c r="A899" s="99"/>
      <c r="B899" s="99"/>
      <c r="C899" s="99"/>
    </row>
    <row r="900" spans="1:3" s="93" customFormat="1" ht="12.75">
      <c r="A900" s="99"/>
      <c r="B900" s="99"/>
      <c r="C900" s="99"/>
    </row>
    <row r="901" spans="1:3" s="93" customFormat="1" ht="12.75">
      <c r="A901" s="99"/>
      <c r="B901" s="99"/>
      <c r="C901" s="99"/>
    </row>
    <row r="902" spans="1:3" s="93" customFormat="1" ht="12.75">
      <c r="A902" s="99"/>
      <c r="B902" s="99"/>
      <c r="C902" s="99"/>
    </row>
    <row r="903" spans="1:3" s="93" customFormat="1" ht="12.75">
      <c r="A903" s="99"/>
      <c r="B903" s="99"/>
      <c r="C903" s="99"/>
    </row>
    <row r="904" spans="1:3" s="93" customFormat="1" ht="12.75">
      <c r="A904" s="99"/>
      <c r="B904" s="99"/>
      <c r="C904" s="99"/>
    </row>
    <row r="905" spans="1:3" s="93" customFormat="1" ht="12.75">
      <c r="A905" s="99"/>
      <c r="B905" s="99"/>
      <c r="C905" s="99"/>
    </row>
    <row r="906" spans="1:3" s="93" customFormat="1" ht="12.75">
      <c r="A906" s="99"/>
      <c r="B906" s="99"/>
      <c r="C906" s="99"/>
    </row>
    <row r="907" spans="1:3" s="93" customFormat="1" ht="12.75">
      <c r="A907" s="99"/>
      <c r="B907" s="99"/>
      <c r="C907" s="99"/>
    </row>
    <row r="908" spans="1:3" s="93" customFormat="1" ht="12.75">
      <c r="A908" s="99"/>
      <c r="B908" s="99"/>
      <c r="C908" s="99"/>
    </row>
    <row r="909" spans="1:3" s="93" customFormat="1" ht="12.75">
      <c r="A909" s="99"/>
      <c r="B909" s="99"/>
      <c r="C909" s="99"/>
    </row>
    <row r="910" spans="1:3" s="93" customFormat="1" ht="12.75">
      <c r="A910" s="99"/>
      <c r="B910" s="99"/>
      <c r="C910" s="99"/>
    </row>
    <row r="911" spans="1:3" s="93" customFormat="1" ht="12.75">
      <c r="A911" s="99"/>
      <c r="B911" s="99"/>
      <c r="C911" s="99"/>
    </row>
    <row r="912" spans="1:3" s="93" customFormat="1" ht="12.75">
      <c r="A912" s="99"/>
      <c r="B912" s="99"/>
      <c r="C912" s="99"/>
    </row>
    <row r="913" spans="1:3" s="93" customFormat="1" ht="12.75">
      <c r="A913" s="99"/>
      <c r="B913" s="99"/>
      <c r="C913" s="99"/>
    </row>
    <row r="914" spans="1:3" s="93" customFormat="1" ht="12.75">
      <c r="A914" s="99"/>
      <c r="B914" s="99"/>
      <c r="C914" s="99"/>
    </row>
    <row r="915" spans="1:3" s="93" customFormat="1" ht="12.75">
      <c r="A915" s="99"/>
      <c r="B915" s="99"/>
      <c r="C915" s="99"/>
    </row>
    <row r="916" spans="1:3" s="93" customFormat="1" ht="12.75">
      <c r="A916" s="99"/>
      <c r="B916" s="99"/>
      <c r="C916" s="99"/>
    </row>
    <row r="917" spans="1:3" s="93" customFormat="1" ht="12.75">
      <c r="A917" s="99"/>
      <c r="B917" s="99"/>
      <c r="C917" s="99"/>
    </row>
  </sheetData>
  <mergeCells count="46">
    <mergeCell ref="B29:C29"/>
    <mergeCell ref="B44:C44"/>
    <mergeCell ref="B31:C31"/>
    <mergeCell ref="B42:C42"/>
    <mergeCell ref="B41:C41"/>
    <mergeCell ref="B43:C43"/>
    <mergeCell ref="B33:C33"/>
    <mergeCell ref="B34:C34"/>
    <mergeCell ref="B35:C35"/>
    <mergeCell ref="B36:C36"/>
    <mergeCell ref="B32:C32"/>
    <mergeCell ref="B39:C39"/>
    <mergeCell ref="B45:C45"/>
    <mergeCell ref="B46:C46"/>
    <mergeCell ref="B38:C38"/>
    <mergeCell ref="B37:C37"/>
    <mergeCell ref="B40:C40"/>
    <mergeCell ref="B28:C28"/>
    <mergeCell ref="B9:C9"/>
    <mergeCell ref="B7:C7"/>
    <mergeCell ref="B8:C8"/>
    <mergeCell ref="B27:C27"/>
    <mergeCell ref="B19:C19"/>
    <mergeCell ref="B20:C20"/>
    <mergeCell ref="B22:C22"/>
    <mergeCell ref="B16:C16"/>
    <mergeCell ref="B26:C26"/>
    <mergeCell ref="B6:C6"/>
    <mergeCell ref="B30:C30"/>
    <mergeCell ref="B25:C25"/>
    <mergeCell ref="B10:C10"/>
    <mergeCell ref="B11:C11"/>
    <mergeCell ref="B21:C21"/>
    <mergeCell ref="B23:C23"/>
    <mergeCell ref="B12:C12"/>
    <mergeCell ref="B17:C17"/>
    <mergeCell ref="B18:C18"/>
    <mergeCell ref="B24:C24"/>
    <mergeCell ref="B14:C14"/>
    <mergeCell ref="B13:C13"/>
    <mergeCell ref="B15:C15"/>
    <mergeCell ref="B5:C5"/>
    <mergeCell ref="A1:B2"/>
    <mergeCell ref="C1:D1"/>
    <mergeCell ref="C2:D2"/>
    <mergeCell ref="A4:C4"/>
  </mergeCells>
  <printOptions horizontalCentered="1"/>
  <pageMargins left="0.15748031496063" right="0.23000000000000004" top="0.17" bottom="0.41" header="0.17" footer="0.16"/>
  <pageSetup horizontalDpi="300" verticalDpi="300" orientation="landscape" paperSize="9" r:id="rId2"/>
  <headerFooter alignWithMargins="0">
    <oddFooter>&amp;L&amp;8_____________________________________________________________________________________________________________________________________________________________
EEA/SoE Reporting Sheet#3 - Test Data Exchange 2008&amp;C&amp;8Print date: &amp;D - &amp;T&amp;R&amp;8Page &amp;P/&amp;N</oddFooter>
  </headerFooter>
  <rowBreaks count="1" manualBreakCount="1">
    <brk id="34" max="3" man="1"/>
  </rowBreaks>
  <drawing r:id="rId1"/>
</worksheet>
</file>

<file path=xl/worksheets/sheet5.xml><?xml version="1.0" encoding="utf-8"?>
<worksheet xmlns="http://schemas.openxmlformats.org/spreadsheetml/2006/main" xmlns:r="http://schemas.openxmlformats.org/officeDocument/2006/relationships">
  <sheetPr>
    <tabColor indexed="15"/>
  </sheetPr>
  <dimension ref="A1:M565"/>
  <sheetViews>
    <sheetView view="pageBreakPreview" zoomScaleNormal="75" zoomScaleSheetLayoutView="100" workbookViewId="0" topLeftCell="A1">
      <selection activeCell="E10" sqref="E10"/>
    </sheetView>
  </sheetViews>
  <sheetFormatPr defaultColWidth="9.140625" defaultRowHeight="12.75"/>
  <cols>
    <col min="1" max="1" width="29.140625" style="0" customWidth="1"/>
    <col min="2" max="2" width="14.57421875" style="0" customWidth="1"/>
    <col min="3" max="3" width="23.28125" style="0" customWidth="1"/>
    <col min="4" max="4" width="15.28125" style="0" customWidth="1"/>
    <col min="5" max="5" width="21.7109375" style="0" customWidth="1"/>
    <col min="6" max="6" width="22.57421875" style="0" customWidth="1"/>
    <col min="7" max="7" width="18.28125" style="0" customWidth="1"/>
    <col min="8" max="8" width="18.00390625" style="0" customWidth="1"/>
    <col min="9" max="9" width="15.7109375" style="0" customWidth="1"/>
    <col min="10" max="10" width="15.57421875" style="0" customWidth="1"/>
    <col min="11" max="11" width="10.140625" style="0" customWidth="1"/>
    <col min="12" max="12" width="19.7109375" style="0" hidden="1" customWidth="1"/>
    <col min="13" max="13" width="58.8515625" style="0" hidden="1" customWidth="1"/>
    <col min="14" max="14" width="25.8515625" style="0" customWidth="1"/>
  </cols>
  <sheetData>
    <row r="1" spans="1:4" s="136" customFormat="1" ht="18">
      <c r="A1" s="292" t="s">
        <v>97</v>
      </c>
      <c r="B1" s="293"/>
      <c r="C1" s="293"/>
      <c r="D1" s="294"/>
    </row>
    <row r="2" spans="1:10" ht="12.75">
      <c r="A2" s="179"/>
      <c r="B2" s="304"/>
      <c r="C2" s="304"/>
      <c r="D2" s="305"/>
      <c r="E2" s="134"/>
      <c r="F2" s="178"/>
      <c r="G2" s="177"/>
      <c r="H2" s="133"/>
      <c r="I2" s="133"/>
      <c r="J2" s="133"/>
    </row>
    <row r="3" spans="1:10" ht="12.75">
      <c r="A3" s="180" t="s">
        <v>164</v>
      </c>
      <c r="B3" s="295" t="s">
        <v>190</v>
      </c>
      <c r="C3" s="296"/>
      <c r="D3" s="297"/>
      <c r="E3" s="134"/>
      <c r="F3" s="178"/>
      <c r="G3" s="177"/>
      <c r="H3" s="133"/>
      <c r="I3" s="133"/>
      <c r="J3" s="133"/>
    </row>
    <row r="4" spans="1:10" ht="12.75">
      <c r="A4" s="180" t="s">
        <v>98</v>
      </c>
      <c r="B4" s="295" t="s">
        <v>666</v>
      </c>
      <c r="C4" s="296"/>
      <c r="D4" s="297"/>
      <c r="E4" s="134"/>
      <c r="F4" s="134"/>
      <c r="G4" s="133"/>
      <c r="H4" s="133"/>
      <c r="I4" s="133"/>
      <c r="J4" s="133"/>
    </row>
    <row r="5" spans="1:10" ht="12.75">
      <c r="A5" s="180" t="s">
        <v>99</v>
      </c>
      <c r="B5" s="295"/>
      <c r="C5" s="296"/>
      <c r="D5" s="297"/>
      <c r="E5" s="134"/>
      <c r="F5" s="134"/>
      <c r="G5" s="133"/>
      <c r="H5" s="133"/>
      <c r="I5" s="133"/>
      <c r="J5" s="133"/>
    </row>
    <row r="6" spans="1:10" ht="12.75">
      <c r="A6" s="180" t="s">
        <v>96</v>
      </c>
      <c r="B6" s="295" t="s">
        <v>667</v>
      </c>
      <c r="C6" s="296"/>
      <c r="D6" s="297"/>
      <c r="E6" s="134"/>
      <c r="F6" s="134"/>
      <c r="G6" s="133"/>
      <c r="H6" s="133"/>
      <c r="I6" s="133"/>
      <c r="J6" s="133"/>
    </row>
    <row r="7" spans="1:10" ht="12.75">
      <c r="A7" s="180" t="s">
        <v>100</v>
      </c>
      <c r="B7" s="295"/>
      <c r="C7" s="296"/>
      <c r="D7" s="297"/>
      <c r="E7" s="134"/>
      <c r="F7" s="134"/>
      <c r="G7" s="133"/>
      <c r="H7" s="133"/>
      <c r="I7" s="133"/>
      <c r="J7" s="133"/>
    </row>
    <row r="8" spans="1:10" ht="12.75">
      <c r="A8" s="181" t="s">
        <v>756</v>
      </c>
      <c r="B8" s="306" t="s">
        <v>668</v>
      </c>
      <c r="C8" s="307"/>
      <c r="D8" s="308"/>
      <c r="E8" s="134"/>
      <c r="F8" s="134"/>
      <c r="G8" s="133"/>
      <c r="H8" s="133"/>
      <c r="I8" s="133"/>
      <c r="J8" s="133"/>
    </row>
    <row r="9" spans="1:10" ht="12.75">
      <c r="A9" s="182" t="s">
        <v>757</v>
      </c>
      <c r="B9" s="298"/>
      <c r="C9" s="299"/>
      <c r="D9" s="300"/>
      <c r="E9" s="134"/>
      <c r="F9" s="134"/>
      <c r="G9" s="133"/>
      <c r="H9" s="133"/>
      <c r="I9" s="133"/>
      <c r="J9" s="133"/>
    </row>
    <row r="10" spans="1:10" ht="12.75">
      <c r="A10" s="182" t="s">
        <v>758</v>
      </c>
      <c r="B10" s="298"/>
      <c r="C10" s="299"/>
      <c r="D10" s="300"/>
      <c r="E10" s="134"/>
      <c r="F10" s="134"/>
      <c r="G10" s="133"/>
      <c r="H10" s="133"/>
      <c r="I10" s="133"/>
      <c r="J10" s="133"/>
    </row>
    <row r="11" spans="1:10" ht="12.75">
      <c r="A11" s="183" t="s">
        <v>759</v>
      </c>
      <c r="B11" s="301"/>
      <c r="C11" s="302"/>
      <c r="D11" s="303"/>
      <c r="E11" s="134"/>
      <c r="F11" s="134"/>
      <c r="G11" s="133"/>
      <c r="H11" s="133"/>
      <c r="I11" s="133"/>
      <c r="J11" s="133"/>
    </row>
    <row r="12" spans="1:8" ht="12.75">
      <c r="A12" s="135"/>
      <c r="B12" s="103"/>
      <c r="C12" s="1"/>
      <c r="D12" s="1"/>
      <c r="E12" s="1"/>
      <c r="F12" s="1"/>
      <c r="G12" s="1"/>
      <c r="H12" s="1"/>
    </row>
    <row r="13" spans="5:13" ht="12.75" customHeight="1" thickBot="1">
      <c r="E13" s="105"/>
      <c r="F13" s="105"/>
      <c r="G13" s="106"/>
      <c r="H13" s="104"/>
      <c r="L13" s="3" t="s">
        <v>168</v>
      </c>
      <c r="M13" s="4" t="s">
        <v>169</v>
      </c>
    </row>
    <row r="14" spans="1:13" ht="12.75" customHeight="1" thickBot="1">
      <c r="A14" s="184" t="s">
        <v>761</v>
      </c>
      <c r="B14" s="278" t="s">
        <v>760</v>
      </c>
      <c r="C14" s="279"/>
      <c r="D14" s="279"/>
      <c r="E14" s="279"/>
      <c r="F14" s="279"/>
      <c r="G14" s="279"/>
      <c r="H14" s="279"/>
      <c r="I14" s="279"/>
      <c r="J14" s="280"/>
      <c r="L14" s="5" t="s">
        <v>170</v>
      </c>
      <c r="M14" s="6" t="s">
        <v>171</v>
      </c>
    </row>
    <row r="15" spans="1:13" ht="12.75" customHeight="1">
      <c r="A15" s="281" t="s">
        <v>159</v>
      </c>
      <c r="B15" s="119" t="s">
        <v>138</v>
      </c>
      <c r="C15" s="115" t="s">
        <v>139</v>
      </c>
      <c r="D15" s="115" t="s">
        <v>140</v>
      </c>
      <c r="E15" s="115" t="s">
        <v>141</v>
      </c>
      <c r="F15" s="115" t="s">
        <v>142</v>
      </c>
      <c r="G15" s="115" t="s">
        <v>162</v>
      </c>
      <c r="H15" s="289" t="s">
        <v>160</v>
      </c>
      <c r="I15" s="290"/>
      <c r="J15" s="291"/>
      <c r="L15" s="7" t="s">
        <v>165</v>
      </c>
      <c r="M15" s="8" t="s">
        <v>172</v>
      </c>
    </row>
    <row r="16" spans="1:13" ht="35.25" customHeight="1" thickBot="1">
      <c r="A16" s="282"/>
      <c r="B16" s="112" t="s">
        <v>143</v>
      </c>
      <c r="C16" s="113" t="s">
        <v>144</v>
      </c>
      <c r="D16" s="113" t="s">
        <v>145</v>
      </c>
      <c r="E16" s="114" t="s">
        <v>768</v>
      </c>
      <c r="F16" s="114" t="s">
        <v>769</v>
      </c>
      <c r="G16" s="121" t="s">
        <v>161</v>
      </c>
      <c r="H16" s="120" t="s">
        <v>133</v>
      </c>
      <c r="I16" s="122" t="s">
        <v>134</v>
      </c>
      <c r="J16" s="123" t="s">
        <v>163</v>
      </c>
      <c r="L16" s="9" t="s">
        <v>173</v>
      </c>
      <c r="M16" s="10" t="s">
        <v>174</v>
      </c>
    </row>
    <row r="17" spans="1:13" ht="12.75" customHeight="1">
      <c r="A17" s="116" t="s">
        <v>136</v>
      </c>
      <c r="B17" s="143"/>
      <c r="C17" s="144"/>
      <c r="D17" s="144">
        <f aca="true" t="shared" si="0" ref="D17:D31">B17-C17</f>
        <v>0</v>
      </c>
      <c r="E17" s="145"/>
      <c r="F17" s="145"/>
      <c r="G17" s="146"/>
      <c r="H17" s="147"/>
      <c r="I17" s="148"/>
      <c r="J17" s="149"/>
      <c r="L17" s="11" t="s">
        <v>175</v>
      </c>
      <c r="M17" s="10" t="s">
        <v>166</v>
      </c>
    </row>
    <row r="18" spans="1:13" ht="12.75">
      <c r="A18" s="117" t="s">
        <v>137</v>
      </c>
      <c r="B18" s="143"/>
      <c r="C18" s="144"/>
      <c r="D18" s="144">
        <f t="shared" si="0"/>
        <v>0</v>
      </c>
      <c r="E18" s="145"/>
      <c r="F18" s="145"/>
      <c r="G18" s="146"/>
      <c r="H18" s="150"/>
      <c r="I18" s="144"/>
      <c r="J18" s="151"/>
      <c r="L18" s="9" t="s">
        <v>176</v>
      </c>
      <c r="M18" s="10" t="s">
        <v>177</v>
      </c>
    </row>
    <row r="19" spans="1:13" ht="12.75">
      <c r="A19" s="117" t="s">
        <v>146</v>
      </c>
      <c r="B19" s="143"/>
      <c r="C19" s="144"/>
      <c r="D19" s="144">
        <f t="shared" si="0"/>
        <v>0</v>
      </c>
      <c r="E19" s="145"/>
      <c r="F19" s="145"/>
      <c r="G19" s="146"/>
      <c r="H19" s="150"/>
      <c r="I19" s="144"/>
      <c r="J19" s="151"/>
      <c r="L19" s="11" t="s">
        <v>178</v>
      </c>
      <c r="M19" s="10" t="s">
        <v>179</v>
      </c>
    </row>
    <row r="20" spans="1:13" ht="12.75">
      <c r="A20" s="117" t="s">
        <v>147</v>
      </c>
      <c r="B20" s="143"/>
      <c r="C20" s="144"/>
      <c r="D20" s="144">
        <f t="shared" si="0"/>
        <v>0</v>
      </c>
      <c r="E20" s="145"/>
      <c r="F20" s="145"/>
      <c r="G20" s="146"/>
      <c r="H20" s="150"/>
      <c r="I20" s="144"/>
      <c r="J20" s="151"/>
      <c r="L20" s="9" t="s">
        <v>180</v>
      </c>
      <c r="M20" s="10" t="s">
        <v>181</v>
      </c>
    </row>
    <row r="21" spans="1:13" ht="12.75">
      <c r="A21" s="117" t="s">
        <v>148</v>
      </c>
      <c r="B21" s="143"/>
      <c r="C21" s="144"/>
      <c r="D21" s="144">
        <f t="shared" si="0"/>
        <v>0</v>
      </c>
      <c r="E21" s="145"/>
      <c r="F21" s="145"/>
      <c r="G21" s="152"/>
      <c r="H21" s="150"/>
      <c r="I21" s="144"/>
      <c r="J21" s="151"/>
      <c r="L21" s="9"/>
      <c r="M21" s="10"/>
    </row>
    <row r="22" spans="1:13" ht="12.75">
      <c r="A22" s="117" t="s">
        <v>149</v>
      </c>
      <c r="B22" s="143"/>
      <c r="C22" s="144"/>
      <c r="D22" s="144">
        <f t="shared" si="0"/>
        <v>0</v>
      </c>
      <c r="E22" s="145"/>
      <c r="F22" s="145"/>
      <c r="G22" s="153"/>
      <c r="H22" s="154"/>
      <c r="I22" s="144"/>
      <c r="J22" s="151"/>
      <c r="L22" s="11" t="s">
        <v>182</v>
      </c>
      <c r="M22" s="10" t="s">
        <v>183</v>
      </c>
    </row>
    <row r="23" spans="1:13" ht="12.75">
      <c r="A23" s="117" t="s">
        <v>150</v>
      </c>
      <c r="B23" s="143"/>
      <c r="C23" s="144"/>
      <c r="D23" s="144">
        <f t="shared" si="0"/>
        <v>0</v>
      </c>
      <c r="E23" s="145"/>
      <c r="F23" s="145"/>
      <c r="G23" s="146"/>
      <c r="H23" s="150"/>
      <c r="I23" s="144"/>
      <c r="J23" s="151"/>
      <c r="L23" s="9" t="s">
        <v>184</v>
      </c>
      <c r="M23" s="10" t="s">
        <v>185</v>
      </c>
    </row>
    <row r="24" spans="1:13" ht="12.75">
      <c r="A24" s="117" t="s">
        <v>151</v>
      </c>
      <c r="B24" s="143"/>
      <c r="C24" s="144"/>
      <c r="D24" s="144">
        <f t="shared" si="0"/>
        <v>0</v>
      </c>
      <c r="E24" s="145"/>
      <c r="F24" s="145"/>
      <c r="G24" s="146"/>
      <c r="H24" s="150"/>
      <c r="I24" s="144"/>
      <c r="J24" s="151"/>
      <c r="L24" s="11" t="s">
        <v>186</v>
      </c>
      <c r="M24" s="10" t="s">
        <v>187</v>
      </c>
    </row>
    <row r="25" spans="1:13" ht="12.75">
      <c r="A25" s="117" t="s">
        <v>152</v>
      </c>
      <c r="B25" s="143"/>
      <c r="C25" s="144"/>
      <c r="D25" s="144">
        <f t="shared" si="0"/>
        <v>0</v>
      </c>
      <c r="E25" s="145"/>
      <c r="F25" s="145"/>
      <c r="G25" s="146"/>
      <c r="H25" s="150"/>
      <c r="I25" s="144"/>
      <c r="J25" s="151"/>
      <c r="L25" s="9" t="s">
        <v>188</v>
      </c>
      <c r="M25" s="10" t="s">
        <v>189</v>
      </c>
    </row>
    <row r="26" spans="1:13" ht="12.75">
      <c r="A26" s="117" t="s">
        <v>153</v>
      </c>
      <c r="B26" s="143"/>
      <c r="C26" s="144"/>
      <c r="D26" s="144">
        <f t="shared" si="0"/>
        <v>0</v>
      </c>
      <c r="E26" s="145"/>
      <c r="F26" s="145"/>
      <c r="G26" s="146"/>
      <c r="H26" s="150"/>
      <c r="I26" s="144"/>
      <c r="J26" s="151"/>
      <c r="L26" s="11" t="s">
        <v>190</v>
      </c>
      <c r="M26" s="10" t="s">
        <v>191</v>
      </c>
    </row>
    <row r="27" spans="1:13" ht="12.75">
      <c r="A27" s="117" t="s">
        <v>154</v>
      </c>
      <c r="B27" s="143"/>
      <c r="C27" s="144"/>
      <c r="D27" s="144">
        <f t="shared" si="0"/>
        <v>0</v>
      </c>
      <c r="E27" s="145"/>
      <c r="F27" s="145"/>
      <c r="G27" s="146"/>
      <c r="H27" s="150"/>
      <c r="I27" s="144"/>
      <c r="J27" s="151"/>
      <c r="L27" s="12" t="s">
        <v>192</v>
      </c>
      <c r="M27" s="8" t="s">
        <v>193</v>
      </c>
    </row>
    <row r="28" spans="1:13" ht="13.5" thickBot="1">
      <c r="A28" s="118" t="s">
        <v>155</v>
      </c>
      <c r="B28" s="143"/>
      <c r="C28" s="144"/>
      <c r="D28" s="144">
        <f t="shared" si="0"/>
        <v>0</v>
      </c>
      <c r="E28" s="145"/>
      <c r="F28" s="145"/>
      <c r="G28" s="144"/>
      <c r="H28" s="155"/>
      <c r="I28" s="156"/>
      <c r="J28" s="157"/>
      <c r="L28" s="9" t="s">
        <v>194</v>
      </c>
      <c r="M28" s="10" t="s">
        <v>195</v>
      </c>
    </row>
    <row r="29" spans="1:13" ht="12.75">
      <c r="A29" s="7" t="s">
        <v>156</v>
      </c>
      <c r="B29" s="158"/>
      <c r="C29" s="148"/>
      <c r="D29" s="148">
        <f t="shared" si="0"/>
        <v>0</v>
      </c>
      <c r="E29" s="159"/>
      <c r="F29" s="159"/>
      <c r="G29" s="148"/>
      <c r="H29" s="158"/>
      <c r="I29" s="148"/>
      <c r="J29" s="149"/>
      <c r="L29" s="11" t="s">
        <v>196</v>
      </c>
      <c r="M29" s="10" t="s">
        <v>197</v>
      </c>
    </row>
    <row r="30" spans="1:13" ht="13.5" thickBot="1">
      <c r="A30" s="20" t="s">
        <v>157</v>
      </c>
      <c r="B30" s="155"/>
      <c r="C30" s="156"/>
      <c r="D30" s="156">
        <f t="shared" si="0"/>
        <v>0</v>
      </c>
      <c r="E30" s="160"/>
      <c r="F30" s="160"/>
      <c r="G30" s="156"/>
      <c r="H30" s="155"/>
      <c r="I30" s="156"/>
      <c r="J30" s="157"/>
      <c r="L30" s="9" t="s">
        <v>198</v>
      </c>
      <c r="M30" s="10" t="s">
        <v>199</v>
      </c>
    </row>
    <row r="31" spans="1:13" ht="13.5" thickBot="1">
      <c r="A31" s="7" t="s">
        <v>158</v>
      </c>
      <c r="B31" s="143"/>
      <c r="C31" s="144"/>
      <c r="D31" s="144">
        <f t="shared" si="0"/>
        <v>0</v>
      </c>
      <c r="E31" s="145"/>
      <c r="F31" s="145"/>
      <c r="G31" s="144"/>
      <c r="H31" s="138">
        <v>0</v>
      </c>
      <c r="I31" s="139">
        <v>0</v>
      </c>
      <c r="J31" s="140"/>
      <c r="L31" s="11" t="s">
        <v>200</v>
      </c>
      <c r="M31" s="10" t="s">
        <v>201</v>
      </c>
    </row>
    <row r="32" spans="1:13" ht="13.5" thickBot="1">
      <c r="A32" s="189" t="s">
        <v>135</v>
      </c>
      <c r="B32" s="148">
        <v>6562.8</v>
      </c>
      <c r="C32" s="148">
        <v>3289.7</v>
      </c>
      <c r="D32" s="148">
        <f>B32-C32</f>
        <v>3273.1000000000004</v>
      </c>
      <c r="E32" s="148">
        <v>139</v>
      </c>
      <c r="F32" s="148">
        <v>158</v>
      </c>
      <c r="G32" s="148">
        <v>1280</v>
      </c>
      <c r="H32" s="158">
        <v>0</v>
      </c>
      <c r="I32" s="148">
        <v>0</v>
      </c>
      <c r="J32" s="149"/>
      <c r="L32" s="9" t="s">
        <v>202</v>
      </c>
      <c r="M32" s="10" t="s">
        <v>203</v>
      </c>
    </row>
    <row r="33" spans="1:13" s="102" customFormat="1" ht="13.5" thickBot="1">
      <c r="A33" s="190" t="s">
        <v>763</v>
      </c>
      <c r="B33" s="188" t="s">
        <v>762</v>
      </c>
      <c r="C33" s="188" t="s">
        <v>762</v>
      </c>
      <c r="D33" s="188" t="s">
        <v>762</v>
      </c>
      <c r="E33" s="188" t="s">
        <v>762</v>
      </c>
      <c r="F33" s="188" t="s">
        <v>762</v>
      </c>
      <c r="G33" s="188" t="s">
        <v>762</v>
      </c>
      <c r="H33" s="186"/>
      <c r="I33" s="186"/>
      <c r="J33" s="187"/>
      <c r="L33" s="12"/>
      <c r="M33" s="30"/>
    </row>
    <row r="34" spans="1:13" ht="25.5">
      <c r="A34" s="193" t="s">
        <v>765</v>
      </c>
      <c r="B34" s="141"/>
      <c r="C34" s="141"/>
      <c r="D34" s="141"/>
      <c r="E34" s="141"/>
      <c r="F34" s="141"/>
      <c r="G34" s="141"/>
      <c r="H34" s="141"/>
      <c r="I34" s="141"/>
      <c r="J34" s="141"/>
      <c r="L34" s="9" t="s">
        <v>204</v>
      </c>
      <c r="M34" s="10" t="s">
        <v>205</v>
      </c>
    </row>
    <row r="35" spans="1:13" ht="12.75">
      <c r="A35" s="191" t="s">
        <v>764</v>
      </c>
      <c r="B35" s="141"/>
      <c r="C35" s="141"/>
      <c r="D35" s="141">
        <v>58</v>
      </c>
      <c r="E35" s="141">
        <v>11</v>
      </c>
      <c r="F35" s="141">
        <v>12</v>
      </c>
      <c r="G35" s="141"/>
      <c r="H35" s="141"/>
      <c r="I35" s="141"/>
      <c r="J35" s="141"/>
      <c r="L35" s="9" t="s">
        <v>206</v>
      </c>
      <c r="M35" s="10" t="s">
        <v>207</v>
      </c>
    </row>
    <row r="36" spans="1:13" ht="12.75">
      <c r="A36" s="191"/>
      <c r="B36" s="141"/>
      <c r="C36" s="141"/>
      <c r="D36" s="141"/>
      <c r="E36" s="141"/>
      <c r="F36" s="141"/>
      <c r="G36" s="141"/>
      <c r="H36" s="141"/>
      <c r="I36" s="141"/>
      <c r="J36" s="141"/>
      <c r="L36" s="9"/>
      <c r="M36" s="10"/>
    </row>
    <row r="37" spans="1:13" ht="13.5" thickBot="1">
      <c r="A37" s="192"/>
      <c r="B37" s="156"/>
      <c r="C37" s="156"/>
      <c r="D37" s="156"/>
      <c r="E37" s="156"/>
      <c r="F37" s="156"/>
      <c r="G37" s="156"/>
      <c r="H37" s="156"/>
      <c r="I37" s="156"/>
      <c r="J37" s="156"/>
      <c r="L37" s="9"/>
      <c r="M37" s="10"/>
    </row>
    <row r="38" spans="1:13" ht="12.75">
      <c r="A38" s="185"/>
      <c r="B38" s="1"/>
      <c r="C38" s="1"/>
      <c r="D38" s="1"/>
      <c r="L38" s="11" t="s">
        <v>208</v>
      </c>
      <c r="M38" s="10" t="s">
        <v>209</v>
      </c>
    </row>
    <row r="39" spans="1:13" ht="12.75">
      <c r="A39" s="185"/>
      <c r="B39" s="1"/>
      <c r="C39" s="1"/>
      <c r="D39" s="1"/>
      <c r="L39" s="9"/>
      <c r="M39" s="10"/>
    </row>
    <row r="40" spans="1:13" ht="13.5" thickBot="1">
      <c r="A40" s="194" t="s">
        <v>766</v>
      </c>
      <c r="B40" s="110"/>
      <c r="C40" s="195"/>
      <c r="D40" s="142"/>
      <c r="E40" s="110"/>
      <c r="F40" s="104"/>
      <c r="L40" s="9" t="s">
        <v>210</v>
      </c>
      <c r="M40" s="10" t="s">
        <v>211</v>
      </c>
    </row>
    <row r="41" spans="1:13" ht="99" customHeight="1" thickBot="1">
      <c r="A41" s="283" t="s">
        <v>767</v>
      </c>
      <c r="B41" s="284"/>
      <c r="C41" s="284"/>
      <c r="D41" s="284"/>
      <c r="E41" s="284"/>
      <c r="F41" s="284"/>
      <c r="G41" s="285"/>
      <c r="L41" s="12" t="s">
        <v>212</v>
      </c>
      <c r="M41" s="10" t="s">
        <v>213</v>
      </c>
    </row>
    <row r="42" spans="1:13" ht="12.75">
      <c r="A42" s="109"/>
      <c r="B42" s="109"/>
      <c r="C42" s="109"/>
      <c r="D42" s="109"/>
      <c r="E42" s="109"/>
      <c r="F42" s="109"/>
      <c r="H42" s="101"/>
      <c r="L42" s="9" t="s">
        <v>214</v>
      </c>
      <c r="M42" s="10" t="s">
        <v>191</v>
      </c>
    </row>
    <row r="43" spans="1:13" s="102" customFormat="1" ht="12.75">
      <c r="A43" s="109"/>
      <c r="B43" s="109"/>
      <c r="C43" s="109"/>
      <c r="D43" s="109"/>
      <c r="E43" s="109"/>
      <c r="F43" s="109"/>
      <c r="G43"/>
      <c r="H43" s="101"/>
      <c r="L43" s="11"/>
      <c r="M43" s="8"/>
    </row>
    <row r="44" spans="1:13" ht="13.5" thickBot="1">
      <c r="A44" s="196" t="s">
        <v>770</v>
      </c>
      <c r="B44" s="109"/>
      <c r="C44" s="109"/>
      <c r="D44" s="109"/>
      <c r="E44" s="109"/>
      <c r="F44" s="109"/>
      <c r="H44" s="101"/>
      <c r="L44" s="9" t="s">
        <v>215</v>
      </c>
      <c r="M44" s="10" t="s">
        <v>216</v>
      </c>
    </row>
    <row r="45" spans="1:13" ht="94.5" customHeight="1" thickBot="1">
      <c r="A45" s="286"/>
      <c r="B45" s="287"/>
      <c r="C45" s="287"/>
      <c r="D45" s="287"/>
      <c r="E45" s="287"/>
      <c r="F45" s="287"/>
      <c r="G45" s="288"/>
      <c r="H45" s="101"/>
      <c r="L45" s="11" t="s">
        <v>217</v>
      </c>
      <c r="M45" s="10" t="s">
        <v>218</v>
      </c>
    </row>
    <row r="46" spans="1:13" ht="12.75">
      <c r="A46" s="109"/>
      <c r="B46" s="109"/>
      <c r="C46" s="109"/>
      <c r="D46" s="109"/>
      <c r="E46" s="109"/>
      <c r="F46" s="109"/>
      <c r="H46" s="101"/>
      <c r="L46" s="13" t="s">
        <v>219</v>
      </c>
      <c r="M46" s="10" t="s">
        <v>220</v>
      </c>
    </row>
    <row r="47" spans="1:13" ht="12.75">
      <c r="A47" s="109"/>
      <c r="B47" s="109"/>
      <c r="C47" s="109"/>
      <c r="D47" s="109"/>
      <c r="E47" s="109"/>
      <c r="F47" s="109"/>
      <c r="L47" s="9" t="s">
        <v>221</v>
      </c>
      <c r="M47" s="10" t="s">
        <v>222</v>
      </c>
    </row>
    <row r="48" spans="1:13" ht="12.75">
      <c r="A48" s="109"/>
      <c r="B48" s="109"/>
      <c r="C48" s="109"/>
      <c r="D48" s="109"/>
      <c r="E48" s="109"/>
      <c r="F48" s="109"/>
      <c r="H48" s="102"/>
      <c r="L48" s="9"/>
      <c r="M48" s="10" t="s">
        <v>223</v>
      </c>
    </row>
    <row r="49" spans="1:13" ht="12.75">
      <c r="A49" s="109"/>
      <c r="B49" s="109"/>
      <c r="C49" s="109"/>
      <c r="D49" s="109"/>
      <c r="E49" s="109"/>
      <c r="F49" s="109"/>
      <c r="H49" s="102"/>
      <c r="L49" s="14"/>
      <c r="M49" s="10" t="s">
        <v>224</v>
      </c>
    </row>
    <row r="50" spans="1:13" ht="12.75">
      <c r="A50" s="162"/>
      <c r="B50" s="162"/>
      <c r="C50" s="162"/>
      <c r="D50" s="162"/>
      <c r="E50" s="162"/>
      <c r="F50" s="162"/>
      <c r="G50" s="102"/>
      <c r="H50" s="102"/>
      <c r="L50" s="9"/>
      <c r="M50" s="10" t="s">
        <v>191</v>
      </c>
    </row>
    <row r="51" spans="1:13" ht="12.75">
      <c r="A51" s="162"/>
      <c r="B51" s="162"/>
      <c r="C51" s="162"/>
      <c r="D51" s="162"/>
      <c r="E51" s="162"/>
      <c r="F51" s="162"/>
      <c r="G51" s="102"/>
      <c r="H51" s="102"/>
      <c r="L51" s="9"/>
      <c r="M51" s="8" t="s">
        <v>225</v>
      </c>
    </row>
    <row r="52" spans="1:13" ht="12.75">
      <c r="A52" s="162"/>
      <c r="B52" s="162"/>
      <c r="C52" s="162"/>
      <c r="D52" s="162"/>
      <c r="E52" s="162"/>
      <c r="F52" s="162"/>
      <c r="G52" s="102"/>
      <c r="H52" s="102"/>
      <c r="L52" s="9"/>
      <c r="M52" s="8" t="s">
        <v>225</v>
      </c>
    </row>
    <row r="53" spans="1:13" ht="12.75">
      <c r="A53" s="162"/>
      <c r="B53" s="162"/>
      <c r="C53" s="162"/>
      <c r="D53" s="162"/>
      <c r="E53" s="162"/>
      <c r="F53" s="162"/>
      <c r="G53" s="102"/>
      <c r="H53" s="102"/>
      <c r="L53" s="9"/>
      <c r="M53" s="10" t="s">
        <v>191</v>
      </c>
    </row>
    <row r="54" spans="1:13" ht="12.75">
      <c r="A54" s="162"/>
      <c r="B54" s="162"/>
      <c r="C54" s="162"/>
      <c r="D54" s="162"/>
      <c r="E54" s="162"/>
      <c r="F54" s="162"/>
      <c r="G54" s="102"/>
      <c r="H54" s="102"/>
      <c r="L54" s="9"/>
      <c r="M54" s="8" t="s">
        <v>226</v>
      </c>
    </row>
    <row r="55" spans="1:13" ht="12.75">
      <c r="A55" s="162"/>
      <c r="B55" s="162"/>
      <c r="C55" s="162"/>
      <c r="D55" s="162"/>
      <c r="E55" s="162"/>
      <c r="F55" s="162"/>
      <c r="L55" s="9"/>
      <c r="M55" s="10" t="s">
        <v>227</v>
      </c>
    </row>
    <row r="56" spans="1:13" ht="12.75">
      <c r="A56" s="162"/>
      <c r="B56" s="162"/>
      <c r="C56" s="162"/>
      <c r="D56" s="162"/>
      <c r="E56" s="162"/>
      <c r="F56" s="162"/>
      <c r="L56" s="9"/>
      <c r="M56" s="10" t="s">
        <v>228</v>
      </c>
    </row>
    <row r="57" spans="1:13" ht="12.75">
      <c r="A57" s="162"/>
      <c r="B57" s="162"/>
      <c r="C57" s="162"/>
      <c r="D57" s="162"/>
      <c r="E57" s="162"/>
      <c r="F57" s="162"/>
      <c r="L57" s="9"/>
      <c r="M57" s="10" t="s">
        <v>229</v>
      </c>
    </row>
    <row r="58" spans="1:13" ht="12.75">
      <c r="A58" s="162"/>
      <c r="B58" s="162"/>
      <c r="C58" s="162"/>
      <c r="D58" s="162"/>
      <c r="E58" s="162"/>
      <c r="F58" s="162"/>
      <c r="L58" s="9"/>
      <c r="M58" s="10" t="s">
        <v>230</v>
      </c>
    </row>
    <row r="59" spans="1:13" ht="12.75">
      <c r="A59" s="162"/>
      <c r="B59" s="162"/>
      <c r="C59" s="162"/>
      <c r="D59" s="162"/>
      <c r="E59" s="162"/>
      <c r="F59" s="162"/>
      <c r="L59" s="9"/>
      <c r="M59" s="10" t="s">
        <v>231</v>
      </c>
    </row>
    <row r="60" spans="1:13" ht="12.75">
      <c r="A60" s="162"/>
      <c r="B60" s="162"/>
      <c r="C60" s="162"/>
      <c r="D60" s="162"/>
      <c r="E60" s="162"/>
      <c r="F60" s="162"/>
      <c r="L60" s="9"/>
      <c r="M60" s="10" t="s">
        <v>232</v>
      </c>
    </row>
    <row r="61" spans="1:13" ht="12.75">
      <c r="A61" s="162"/>
      <c r="B61" s="162"/>
      <c r="C61" s="162"/>
      <c r="D61" s="162"/>
      <c r="E61" s="162"/>
      <c r="F61" s="162"/>
      <c r="L61" s="9"/>
      <c r="M61" s="10" t="s">
        <v>233</v>
      </c>
    </row>
    <row r="62" spans="1:13" ht="12.75">
      <c r="A62" s="162"/>
      <c r="B62" s="162"/>
      <c r="C62" s="162"/>
      <c r="D62" s="162"/>
      <c r="E62" s="162"/>
      <c r="F62" s="162"/>
      <c r="L62" s="15"/>
      <c r="M62" s="10" t="s">
        <v>234</v>
      </c>
    </row>
    <row r="63" spans="1:13" ht="12.75">
      <c r="A63" s="162"/>
      <c r="B63" s="162"/>
      <c r="C63" s="162"/>
      <c r="D63" s="162"/>
      <c r="E63" s="162"/>
      <c r="F63" s="162"/>
      <c r="L63" s="14"/>
      <c r="M63" s="10" t="s">
        <v>191</v>
      </c>
    </row>
    <row r="64" spans="1:13" ht="12.75">
      <c r="A64" s="162"/>
      <c r="B64" s="162"/>
      <c r="C64" s="162"/>
      <c r="D64" s="162"/>
      <c r="E64" s="162"/>
      <c r="F64" s="162"/>
      <c r="L64" s="9"/>
      <c r="M64" s="8" t="s">
        <v>235</v>
      </c>
    </row>
    <row r="65" spans="1:13" ht="12.75">
      <c r="A65" s="162"/>
      <c r="B65" s="162"/>
      <c r="C65" s="162"/>
      <c r="D65" s="162"/>
      <c r="E65" s="162"/>
      <c r="F65" s="162"/>
      <c r="L65" s="9"/>
      <c r="M65" s="10" t="s">
        <v>236</v>
      </c>
    </row>
    <row r="66" spans="1:13" ht="12.75">
      <c r="A66" s="162"/>
      <c r="B66" s="162"/>
      <c r="C66" s="162"/>
      <c r="D66" s="162"/>
      <c r="E66" s="162"/>
      <c r="F66" s="162"/>
      <c r="L66" s="9"/>
      <c r="M66" s="10" t="s">
        <v>237</v>
      </c>
    </row>
    <row r="67" spans="1:13" ht="12.75">
      <c r="A67" s="162"/>
      <c r="B67" s="162"/>
      <c r="C67" s="162"/>
      <c r="D67" s="162"/>
      <c r="E67" s="162"/>
      <c r="F67" s="162"/>
      <c r="L67" s="9"/>
      <c r="M67" s="10" t="s">
        <v>238</v>
      </c>
    </row>
    <row r="68" spans="1:13" ht="12.75">
      <c r="A68" s="162"/>
      <c r="B68" s="162"/>
      <c r="C68" s="162"/>
      <c r="D68" s="162"/>
      <c r="E68" s="162"/>
      <c r="F68" s="162"/>
      <c r="L68" s="9"/>
      <c r="M68" s="10" t="s">
        <v>239</v>
      </c>
    </row>
    <row r="69" spans="1:13" ht="12.75">
      <c r="A69" s="162"/>
      <c r="B69" s="162"/>
      <c r="C69" s="162"/>
      <c r="D69" s="162"/>
      <c r="E69" s="162"/>
      <c r="F69" s="162"/>
      <c r="L69" s="9"/>
      <c r="M69" s="10" t="s">
        <v>240</v>
      </c>
    </row>
    <row r="70" spans="1:13" ht="12.75">
      <c r="A70" s="104"/>
      <c r="B70" s="104"/>
      <c r="C70" s="104"/>
      <c r="D70" s="104"/>
      <c r="E70" s="104"/>
      <c r="F70" s="104"/>
      <c r="L70" s="9"/>
      <c r="M70" s="10" t="s">
        <v>241</v>
      </c>
    </row>
    <row r="71" spans="1:13" ht="12.75">
      <c r="A71" s="104"/>
      <c r="B71" s="104"/>
      <c r="C71" s="104"/>
      <c r="D71" s="104"/>
      <c r="E71" s="104"/>
      <c r="F71" s="104"/>
      <c r="L71" s="9"/>
      <c r="M71" s="10" t="s">
        <v>242</v>
      </c>
    </row>
    <row r="72" spans="1:13" ht="12.75">
      <c r="A72" s="104"/>
      <c r="B72" s="104"/>
      <c r="C72" s="104"/>
      <c r="D72" s="104"/>
      <c r="E72" s="104"/>
      <c r="F72" s="104"/>
      <c r="L72" s="9"/>
      <c r="M72" s="10" t="s">
        <v>243</v>
      </c>
    </row>
    <row r="73" spans="1:13" ht="12.75">
      <c r="A73" s="104"/>
      <c r="B73" s="104"/>
      <c r="C73" s="104"/>
      <c r="D73" s="104"/>
      <c r="E73" s="104"/>
      <c r="F73" s="104"/>
      <c r="L73" s="14"/>
      <c r="M73" s="10" t="s">
        <v>244</v>
      </c>
    </row>
    <row r="74" spans="1:13" ht="12.75">
      <c r="A74" s="104"/>
      <c r="B74" s="104"/>
      <c r="C74" s="104"/>
      <c r="D74" s="104"/>
      <c r="E74" s="104"/>
      <c r="F74" s="104"/>
      <c r="L74" s="9"/>
      <c r="M74" s="10" t="s">
        <v>245</v>
      </c>
    </row>
    <row r="75" spans="1:13" ht="12.75">
      <c r="A75" s="104"/>
      <c r="B75" s="104"/>
      <c r="C75" s="104"/>
      <c r="D75" s="104"/>
      <c r="E75" s="104"/>
      <c r="F75" s="104"/>
      <c r="L75" s="9"/>
      <c r="M75" s="10" t="s">
        <v>246</v>
      </c>
    </row>
    <row r="76" spans="1:13" ht="12.75">
      <c r="A76" s="104"/>
      <c r="B76" s="104"/>
      <c r="C76" s="104"/>
      <c r="D76" s="104"/>
      <c r="E76" s="104"/>
      <c r="F76" s="104"/>
      <c r="L76" s="9"/>
      <c r="M76" s="10" t="s">
        <v>247</v>
      </c>
    </row>
    <row r="77" spans="1:13" ht="12.75">
      <c r="A77" s="111"/>
      <c r="B77" s="111"/>
      <c r="C77" s="111"/>
      <c r="D77" s="111"/>
      <c r="E77" s="111"/>
      <c r="F77" s="111"/>
      <c r="L77" s="9"/>
      <c r="M77" s="10" t="s">
        <v>248</v>
      </c>
    </row>
    <row r="78" spans="1:13" ht="12.75">
      <c r="A78" s="111"/>
      <c r="B78" s="111"/>
      <c r="C78" s="111"/>
      <c r="D78" s="111"/>
      <c r="E78" s="111"/>
      <c r="F78" s="111"/>
      <c r="L78" s="9"/>
      <c r="M78" s="10" t="s">
        <v>249</v>
      </c>
    </row>
    <row r="79" spans="1:13" ht="12.75">
      <c r="A79" s="109"/>
      <c r="B79" s="109"/>
      <c r="C79" s="109"/>
      <c r="D79" s="109"/>
      <c r="E79" s="109"/>
      <c r="F79" s="109"/>
      <c r="L79" s="9"/>
      <c r="M79" s="10" t="s">
        <v>250</v>
      </c>
    </row>
    <row r="80" spans="1:13" ht="12.75">
      <c r="A80" s="109"/>
      <c r="B80" s="109"/>
      <c r="C80" s="109"/>
      <c r="D80" s="109"/>
      <c r="E80" s="109"/>
      <c r="F80" s="109"/>
      <c r="L80" s="9"/>
      <c r="M80" s="10" t="s">
        <v>251</v>
      </c>
    </row>
    <row r="81" spans="1:13" ht="12.75">
      <c r="A81" s="104"/>
      <c r="B81" s="104"/>
      <c r="C81" s="104"/>
      <c r="D81" s="104"/>
      <c r="E81" s="104"/>
      <c r="F81" s="104"/>
      <c r="L81" s="9"/>
      <c r="M81" s="10" t="s">
        <v>252</v>
      </c>
    </row>
    <row r="82" spans="12:13" ht="12.75">
      <c r="L82" s="9"/>
      <c r="M82" s="10" t="s">
        <v>253</v>
      </c>
    </row>
    <row r="83" spans="12:13" ht="12.75">
      <c r="L83" s="9"/>
      <c r="M83" s="10" t="s">
        <v>254</v>
      </c>
    </row>
    <row r="84" spans="12:13" ht="12.75">
      <c r="L84" s="9"/>
      <c r="M84" s="10" t="s">
        <v>255</v>
      </c>
    </row>
    <row r="85" spans="12:13" ht="12.75">
      <c r="L85" s="9"/>
      <c r="M85" s="10" t="s">
        <v>256</v>
      </c>
    </row>
    <row r="86" spans="12:13" ht="12.75">
      <c r="L86" s="9"/>
      <c r="M86" s="10" t="s">
        <v>257</v>
      </c>
    </row>
    <row r="87" spans="12:13" ht="12.75">
      <c r="L87" s="9"/>
      <c r="M87" s="10" t="s">
        <v>258</v>
      </c>
    </row>
    <row r="88" spans="12:13" ht="12.75">
      <c r="L88" s="14"/>
      <c r="M88" s="10" t="s">
        <v>259</v>
      </c>
    </row>
    <row r="89" spans="12:13" ht="12.75">
      <c r="L89" s="14"/>
      <c r="M89" s="10" t="s">
        <v>260</v>
      </c>
    </row>
    <row r="90" spans="12:13" ht="12.75">
      <c r="L90" s="9"/>
      <c r="M90" s="10" t="s">
        <v>261</v>
      </c>
    </row>
    <row r="91" spans="12:13" ht="12.75">
      <c r="L91" s="9"/>
      <c r="M91" s="10" t="s">
        <v>262</v>
      </c>
    </row>
    <row r="92" spans="12:13" ht="12.75">
      <c r="L92" s="9"/>
      <c r="M92" s="10" t="s">
        <v>263</v>
      </c>
    </row>
    <row r="93" spans="12:13" ht="12.75">
      <c r="L93" s="9"/>
      <c r="M93" s="10" t="s">
        <v>264</v>
      </c>
    </row>
    <row r="94" spans="12:13" ht="12.75">
      <c r="L94" s="9"/>
      <c r="M94" s="10" t="s">
        <v>265</v>
      </c>
    </row>
    <row r="95" spans="12:13" ht="12.75">
      <c r="L95" s="9"/>
      <c r="M95" s="10" t="s">
        <v>266</v>
      </c>
    </row>
    <row r="96" spans="12:13" ht="12.75">
      <c r="L96" s="14"/>
      <c r="M96" s="10" t="s">
        <v>267</v>
      </c>
    </row>
    <row r="97" spans="12:13" ht="12.75">
      <c r="L97" s="9"/>
      <c r="M97" s="10" t="s">
        <v>268</v>
      </c>
    </row>
    <row r="98" spans="12:13" ht="12.75">
      <c r="L98" s="9"/>
      <c r="M98" s="10" t="s">
        <v>269</v>
      </c>
    </row>
    <row r="99" spans="12:13" ht="12.75">
      <c r="L99" s="9"/>
      <c r="M99" s="10" t="s">
        <v>270</v>
      </c>
    </row>
    <row r="100" spans="12:13" ht="12.75">
      <c r="L100" s="9"/>
      <c r="M100" s="10" t="s">
        <v>271</v>
      </c>
    </row>
    <row r="101" spans="12:13" ht="12.75">
      <c r="L101" s="9"/>
      <c r="M101" s="10" t="s">
        <v>272</v>
      </c>
    </row>
    <row r="102" spans="12:13" ht="12.75">
      <c r="L102" s="9"/>
      <c r="M102" s="10" t="s">
        <v>273</v>
      </c>
    </row>
    <row r="103" spans="12:13" ht="12.75">
      <c r="L103" s="15"/>
      <c r="M103" s="10" t="s">
        <v>274</v>
      </c>
    </row>
    <row r="104" spans="12:13" ht="12.75">
      <c r="L104" s="14"/>
      <c r="M104" s="10" t="s">
        <v>191</v>
      </c>
    </row>
    <row r="105" spans="12:13" ht="12.75">
      <c r="L105" s="9"/>
      <c r="M105" s="8" t="s">
        <v>275</v>
      </c>
    </row>
    <row r="106" spans="12:13" ht="12.75">
      <c r="L106" s="9"/>
      <c r="M106" s="10" t="s">
        <v>276</v>
      </c>
    </row>
    <row r="107" spans="12:13" ht="12.75">
      <c r="L107" s="9"/>
      <c r="M107" s="10" t="s">
        <v>277</v>
      </c>
    </row>
    <row r="108" spans="12:13" ht="12.75">
      <c r="L108" s="14"/>
      <c r="M108" s="10" t="s">
        <v>278</v>
      </c>
    </row>
    <row r="109" spans="12:13" ht="12.75">
      <c r="L109" s="9"/>
      <c r="M109" s="10" t="s">
        <v>279</v>
      </c>
    </row>
    <row r="110" spans="12:13" ht="12.75">
      <c r="L110" s="9"/>
      <c r="M110" s="10" t="s">
        <v>280</v>
      </c>
    </row>
    <row r="111" spans="12:13" ht="12.75">
      <c r="L111" s="15"/>
      <c r="M111" s="10" t="s">
        <v>281</v>
      </c>
    </row>
    <row r="112" spans="12:13" ht="12.75">
      <c r="L112" s="14"/>
      <c r="M112" s="10" t="s">
        <v>191</v>
      </c>
    </row>
    <row r="113" spans="12:13" ht="12.75">
      <c r="L113" s="9"/>
      <c r="M113" s="8" t="s">
        <v>282</v>
      </c>
    </row>
    <row r="114" spans="12:13" ht="12.75">
      <c r="L114" s="14"/>
      <c r="M114" s="10" t="s">
        <v>283</v>
      </c>
    </row>
    <row r="115" spans="12:13" ht="12.75">
      <c r="L115" s="14"/>
      <c r="M115" s="10" t="s">
        <v>191</v>
      </c>
    </row>
    <row r="116" spans="12:13" ht="12.75">
      <c r="L116" s="9"/>
      <c r="M116" s="8" t="s">
        <v>284</v>
      </c>
    </row>
    <row r="117" spans="12:13" ht="12.75">
      <c r="L117" s="9"/>
      <c r="M117" s="10" t="s">
        <v>285</v>
      </c>
    </row>
    <row r="118" spans="12:13" ht="12.75">
      <c r="L118" s="15"/>
      <c r="M118" s="10" t="s">
        <v>286</v>
      </c>
    </row>
    <row r="119" spans="12:13" ht="12.75">
      <c r="L119" s="14"/>
      <c r="M119" s="10" t="s">
        <v>287</v>
      </c>
    </row>
    <row r="120" spans="12:13" ht="12.75">
      <c r="L120" s="9"/>
      <c r="M120" s="10" t="s">
        <v>288</v>
      </c>
    </row>
    <row r="121" spans="12:13" ht="12.75">
      <c r="L121" s="16"/>
      <c r="M121" s="10" t="s">
        <v>289</v>
      </c>
    </row>
    <row r="122" spans="12:13" ht="12.75">
      <c r="L122" s="9"/>
      <c r="M122" s="10" t="s">
        <v>290</v>
      </c>
    </row>
    <row r="123" spans="12:13" ht="12.75">
      <c r="L123" s="9"/>
      <c r="M123" s="10" t="s">
        <v>291</v>
      </c>
    </row>
    <row r="124" spans="12:13" ht="12.75">
      <c r="L124" s="9"/>
      <c r="M124" s="10" t="s">
        <v>292</v>
      </c>
    </row>
    <row r="125" spans="12:13" ht="12.75">
      <c r="L125" s="9"/>
      <c r="M125" s="10" t="s">
        <v>293</v>
      </c>
    </row>
    <row r="126" spans="12:13" ht="12.75">
      <c r="L126" s="9"/>
      <c r="M126" s="10" t="s">
        <v>294</v>
      </c>
    </row>
    <row r="127" spans="12:13" ht="12.75">
      <c r="L127" s="9"/>
      <c r="M127" s="10" t="s">
        <v>295</v>
      </c>
    </row>
    <row r="128" spans="12:13" ht="12.75">
      <c r="L128" s="9"/>
      <c r="M128" s="10" t="s">
        <v>296</v>
      </c>
    </row>
    <row r="129" spans="12:13" ht="12.75">
      <c r="L129" s="9"/>
      <c r="M129" s="10" t="s">
        <v>297</v>
      </c>
    </row>
    <row r="130" spans="12:13" ht="12.75">
      <c r="L130" s="9"/>
      <c r="M130" s="10" t="s">
        <v>298</v>
      </c>
    </row>
    <row r="131" spans="12:13" ht="12.75">
      <c r="L131" s="9"/>
      <c r="M131" s="10" t="s">
        <v>299</v>
      </c>
    </row>
    <row r="132" spans="12:13" ht="12.75">
      <c r="L132" s="9"/>
      <c r="M132" s="10" t="s">
        <v>300</v>
      </c>
    </row>
    <row r="133" spans="12:13" ht="12.75">
      <c r="L133" s="14"/>
      <c r="M133" s="10" t="s">
        <v>301</v>
      </c>
    </row>
    <row r="134" spans="12:13" ht="12.75">
      <c r="L134" s="9"/>
      <c r="M134" s="10" t="s">
        <v>302</v>
      </c>
    </row>
    <row r="135" spans="12:13" ht="12.75">
      <c r="L135" s="9"/>
      <c r="M135" s="10" t="s">
        <v>303</v>
      </c>
    </row>
    <row r="136" spans="12:13" ht="12.75">
      <c r="L136" s="9"/>
      <c r="M136" s="10" t="s">
        <v>191</v>
      </c>
    </row>
    <row r="137" spans="12:13" ht="12.75">
      <c r="L137" s="9"/>
      <c r="M137" s="8" t="s">
        <v>304</v>
      </c>
    </row>
    <row r="138" spans="12:13" ht="12.75">
      <c r="L138" s="9"/>
      <c r="M138" s="10" t="s">
        <v>305</v>
      </c>
    </row>
    <row r="139" spans="12:13" ht="12.75">
      <c r="L139" s="9"/>
      <c r="M139" s="10" t="s">
        <v>306</v>
      </c>
    </row>
    <row r="140" spans="12:13" ht="12.75">
      <c r="L140" s="9"/>
      <c r="M140" s="10" t="s">
        <v>307</v>
      </c>
    </row>
    <row r="141" spans="12:13" ht="12.75">
      <c r="L141" s="9"/>
      <c r="M141" s="10" t="s">
        <v>308</v>
      </c>
    </row>
    <row r="142" spans="12:13" ht="12.75">
      <c r="L142" s="15"/>
      <c r="M142" s="10" t="s">
        <v>309</v>
      </c>
    </row>
    <row r="143" spans="12:13" ht="12.75">
      <c r="L143" s="9"/>
      <c r="M143" s="10" t="s">
        <v>191</v>
      </c>
    </row>
    <row r="144" spans="12:13" ht="12.75">
      <c r="L144" s="9"/>
      <c r="M144" s="8" t="s">
        <v>310</v>
      </c>
    </row>
    <row r="145" spans="12:13" ht="12.75">
      <c r="L145" s="9"/>
      <c r="M145" s="10" t="s">
        <v>311</v>
      </c>
    </row>
    <row r="146" spans="12:13" ht="12.75">
      <c r="L146" s="9"/>
      <c r="M146" s="10" t="s">
        <v>312</v>
      </c>
    </row>
    <row r="147" spans="12:13" ht="12.75">
      <c r="L147" s="9"/>
      <c r="M147" s="10" t="s">
        <v>313</v>
      </c>
    </row>
    <row r="148" spans="12:13" ht="12.75">
      <c r="L148" s="9"/>
      <c r="M148" s="10" t="s">
        <v>314</v>
      </c>
    </row>
    <row r="149" spans="12:13" ht="12.75">
      <c r="L149" s="9"/>
      <c r="M149" s="10" t="s">
        <v>315</v>
      </c>
    </row>
    <row r="150" spans="12:13" ht="12.75">
      <c r="L150" s="9"/>
      <c r="M150" s="10" t="s">
        <v>316</v>
      </c>
    </row>
    <row r="151" spans="12:13" ht="12.75">
      <c r="L151" s="9"/>
      <c r="M151" s="10" t="s">
        <v>317</v>
      </c>
    </row>
    <row r="152" spans="12:13" ht="12.75">
      <c r="L152" s="9"/>
      <c r="M152" s="10" t="s">
        <v>318</v>
      </c>
    </row>
    <row r="153" spans="12:13" ht="12.75">
      <c r="L153" s="14"/>
      <c r="M153" s="10" t="s">
        <v>319</v>
      </c>
    </row>
    <row r="154" spans="12:13" ht="12.75">
      <c r="L154" s="14"/>
      <c r="M154" s="10" t="s">
        <v>320</v>
      </c>
    </row>
    <row r="155" spans="12:13" ht="12.75">
      <c r="L155" s="9"/>
      <c r="M155" s="10" t="s">
        <v>321</v>
      </c>
    </row>
    <row r="156" spans="12:13" ht="12.75">
      <c r="L156" s="14"/>
      <c r="M156" s="10" t="s">
        <v>322</v>
      </c>
    </row>
    <row r="157" spans="12:13" ht="12.75">
      <c r="L157" s="15"/>
      <c r="M157" s="10" t="s">
        <v>323</v>
      </c>
    </row>
    <row r="158" spans="12:13" ht="12.75">
      <c r="L158" s="14"/>
      <c r="M158" s="10" t="s">
        <v>324</v>
      </c>
    </row>
    <row r="159" spans="12:13" ht="12.75">
      <c r="L159" s="9"/>
      <c r="M159" s="10" t="s">
        <v>325</v>
      </c>
    </row>
    <row r="160" spans="12:13" ht="12.75">
      <c r="L160" s="9"/>
      <c r="M160" s="10" t="s">
        <v>326</v>
      </c>
    </row>
    <row r="161" spans="12:13" ht="12.75">
      <c r="L161" s="9"/>
      <c r="M161" s="10" t="s">
        <v>327</v>
      </c>
    </row>
    <row r="162" spans="12:13" ht="12.75">
      <c r="L162" s="9"/>
      <c r="M162" s="10" t="s">
        <v>328</v>
      </c>
    </row>
    <row r="163" spans="12:13" ht="12.75">
      <c r="L163" s="9"/>
      <c r="M163" s="10" t="s">
        <v>329</v>
      </c>
    </row>
    <row r="164" spans="12:13" ht="12.75">
      <c r="L164" s="9"/>
      <c r="M164" s="10" t="s">
        <v>330</v>
      </c>
    </row>
    <row r="165" spans="12:13" ht="12.75">
      <c r="L165" s="9"/>
      <c r="M165" s="10" t="s">
        <v>331</v>
      </c>
    </row>
    <row r="166" spans="12:13" ht="12.75">
      <c r="L166" s="9"/>
      <c r="M166" s="10" t="s">
        <v>332</v>
      </c>
    </row>
    <row r="167" spans="12:13" ht="12.75">
      <c r="L167" s="9"/>
      <c r="M167" s="10" t="s">
        <v>333</v>
      </c>
    </row>
    <row r="168" spans="12:13" ht="12.75">
      <c r="L168" s="9"/>
      <c r="M168" s="10" t="s">
        <v>334</v>
      </c>
    </row>
    <row r="169" spans="12:13" ht="12.75">
      <c r="L169" s="9"/>
      <c r="M169" s="10" t="s">
        <v>335</v>
      </c>
    </row>
    <row r="170" spans="12:13" ht="12.75">
      <c r="L170" s="9"/>
      <c r="M170" s="10" t="s">
        <v>336</v>
      </c>
    </row>
    <row r="171" spans="12:13" ht="12.75">
      <c r="L171" s="9"/>
      <c r="M171" s="10" t="s">
        <v>191</v>
      </c>
    </row>
    <row r="172" spans="12:13" ht="12.75">
      <c r="L172" s="9"/>
      <c r="M172" s="8" t="s">
        <v>337</v>
      </c>
    </row>
    <row r="173" spans="12:13" ht="12.75">
      <c r="L173" s="9"/>
      <c r="M173" s="10" t="s">
        <v>338</v>
      </c>
    </row>
    <row r="174" spans="12:13" ht="12.75">
      <c r="L174" s="9"/>
      <c r="M174" s="10" t="s">
        <v>339</v>
      </c>
    </row>
    <row r="175" spans="12:13" ht="12.75">
      <c r="L175" s="9"/>
      <c r="M175" s="10" t="s">
        <v>340</v>
      </c>
    </row>
    <row r="176" spans="12:13" ht="12.75">
      <c r="L176" s="9"/>
      <c r="M176" s="10" t="s">
        <v>341</v>
      </c>
    </row>
    <row r="177" spans="12:13" ht="12.75">
      <c r="L177" s="9"/>
      <c r="M177" s="10" t="s">
        <v>342</v>
      </c>
    </row>
    <row r="178" spans="12:13" ht="12.75">
      <c r="L178" s="9"/>
      <c r="M178" s="10" t="s">
        <v>343</v>
      </c>
    </row>
    <row r="179" spans="12:13" ht="12.75">
      <c r="L179" s="9"/>
      <c r="M179" s="10" t="s">
        <v>344</v>
      </c>
    </row>
    <row r="180" spans="12:13" ht="12.75">
      <c r="L180" s="9"/>
      <c r="M180" s="10" t="s">
        <v>345</v>
      </c>
    </row>
    <row r="181" spans="12:13" ht="12.75">
      <c r="L181" s="11"/>
      <c r="M181" s="10" t="s">
        <v>346</v>
      </c>
    </row>
    <row r="182" spans="12:13" ht="12.75">
      <c r="L182" s="9"/>
      <c r="M182" s="10" t="s">
        <v>347</v>
      </c>
    </row>
    <row r="183" spans="12:13" ht="12.75">
      <c r="L183" s="9"/>
      <c r="M183" s="10" t="s">
        <v>348</v>
      </c>
    </row>
    <row r="184" spans="12:13" ht="12.75">
      <c r="L184" s="9"/>
      <c r="M184" s="10" t="s">
        <v>349</v>
      </c>
    </row>
    <row r="185" spans="12:13" ht="12.75">
      <c r="L185" s="15"/>
      <c r="M185" s="10" t="s">
        <v>350</v>
      </c>
    </row>
    <row r="186" spans="12:13" ht="12.75">
      <c r="L186" s="14"/>
      <c r="M186" s="10" t="s">
        <v>191</v>
      </c>
    </row>
    <row r="187" spans="12:13" ht="12.75">
      <c r="L187" s="17"/>
      <c r="M187" s="8" t="s">
        <v>351</v>
      </c>
    </row>
    <row r="188" spans="12:13" ht="12.75">
      <c r="L188" s="18"/>
      <c r="M188" s="10" t="s">
        <v>352</v>
      </c>
    </row>
    <row r="189" spans="12:13" ht="12.75">
      <c r="L189" s="18"/>
      <c r="M189" s="10" t="s">
        <v>353</v>
      </c>
    </row>
    <row r="190" spans="12:13" ht="12.75">
      <c r="L190" s="19"/>
      <c r="M190" s="10" t="s">
        <v>354</v>
      </c>
    </row>
    <row r="191" spans="12:13" ht="12.75">
      <c r="L191" s="14"/>
      <c r="M191" s="10" t="s">
        <v>355</v>
      </c>
    </row>
    <row r="192" spans="12:13" ht="12.75">
      <c r="L192" s="9"/>
      <c r="M192" s="10" t="s">
        <v>356</v>
      </c>
    </row>
    <row r="193" spans="12:13" ht="12.75">
      <c r="L193" s="9"/>
      <c r="M193" s="10" t="s">
        <v>357</v>
      </c>
    </row>
    <row r="194" spans="12:13" ht="12.75">
      <c r="L194" s="9"/>
      <c r="M194" s="10" t="s">
        <v>358</v>
      </c>
    </row>
    <row r="195" spans="12:13" ht="12.75">
      <c r="L195" s="9"/>
      <c r="M195" s="10" t="s">
        <v>191</v>
      </c>
    </row>
    <row r="196" spans="12:13" ht="12.75">
      <c r="L196" s="9"/>
      <c r="M196" s="8" t="s">
        <v>359</v>
      </c>
    </row>
    <row r="197" spans="12:13" ht="12.75">
      <c r="L197" s="9"/>
      <c r="M197" s="10" t="s">
        <v>360</v>
      </c>
    </row>
    <row r="198" spans="12:13" ht="12.75">
      <c r="L198" s="9"/>
      <c r="M198" s="10" t="s">
        <v>361</v>
      </c>
    </row>
    <row r="199" spans="12:13" ht="12.75">
      <c r="L199" s="9"/>
      <c r="M199" s="10" t="s">
        <v>191</v>
      </c>
    </row>
    <row r="200" spans="12:13" ht="12.75">
      <c r="L200" s="9"/>
      <c r="M200" s="8" t="s">
        <v>362</v>
      </c>
    </row>
    <row r="201" spans="12:13" ht="12.75">
      <c r="L201" s="9"/>
      <c r="M201" s="10" t="s">
        <v>363</v>
      </c>
    </row>
    <row r="202" spans="12:13" ht="12.75">
      <c r="L202" s="9"/>
      <c r="M202" s="10" t="s">
        <v>364</v>
      </c>
    </row>
    <row r="203" spans="12:13" ht="12.75">
      <c r="L203" s="9"/>
      <c r="M203" s="10" t="s">
        <v>365</v>
      </c>
    </row>
    <row r="204" spans="12:13" ht="12.75">
      <c r="L204" s="9"/>
      <c r="M204" s="10" t="s">
        <v>366</v>
      </c>
    </row>
    <row r="205" spans="12:13" ht="12.75">
      <c r="L205" s="9"/>
      <c r="M205" s="10" t="s">
        <v>367</v>
      </c>
    </row>
    <row r="206" spans="12:13" ht="12.75">
      <c r="L206" s="9"/>
      <c r="M206" s="10" t="s">
        <v>368</v>
      </c>
    </row>
    <row r="207" spans="12:13" ht="13.5" thickBot="1">
      <c r="L207" s="20"/>
      <c r="M207" s="10" t="s">
        <v>369</v>
      </c>
    </row>
    <row r="208" spans="12:13" ht="15.75">
      <c r="L208" s="21"/>
      <c r="M208" s="10" t="s">
        <v>370</v>
      </c>
    </row>
    <row r="209" spans="12:13" ht="15.75">
      <c r="L209" s="22"/>
      <c r="M209" s="10" t="s">
        <v>371</v>
      </c>
    </row>
    <row r="210" spans="12:13" ht="15.75">
      <c r="L210" s="22"/>
      <c r="M210" s="10" t="s">
        <v>372</v>
      </c>
    </row>
    <row r="211" spans="12:13" ht="15.75">
      <c r="L211" s="22"/>
      <c r="M211" s="10" t="s">
        <v>373</v>
      </c>
    </row>
    <row r="212" spans="12:13" ht="15.75">
      <c r="L212" s="22"/>
      <c r="M212" s="10" t="s">
        <v>374</v>
      </c>
    </row>
    <row r="213" spans="12:13" ht="15.75">
      <c r="L213" s="22"/>
      <c r="M213" s="10" t="s">
        <v>375</v>
      </c>
    </row>
    <row r="214" spans="12:13" ht="15.75">
      <c r="L214" s="22"/>
      <c r="M214" s="10" t="s">
        <v>376</v>
      </c>
    </row>
    <row r="215" spans="12:13" ht="15.75">
      <c r="L215" s="22"/>
      <c r="M215" s="10" t="s">
        <v>377</v>
      </c>
    </row>
    <row r="216" spans="12:13" ht="15.75">
      <c r="L216" s="22"/>
      <c r="M216" s="10" t="s">
        <v>378</v>
      </c>
    </row>
    <row r="217" spans="12:13" ht="15.75">
      <c r="L217" s="22"/>
      <c r="M217" s="10" t="s">
        <v>379</v>
      </c>
    </row>
    <row r="218" spans="12:13" ht="15.75">
      <c r="L218" s="22"/>
      <c r="M218" s="10" t="s">
        <v>380</v>
      </c>
    </row>
    <row r="219" spans="12:13" ht="15.75">
      <c r="L219" s="22"/>
      <c r="M219" s="10" t="s">
        <v>381</v>
      </c>
    </row>
    <row r="220" spans="12:13" ht="15.75">
      <c r="L220" s="22"/>
      <c r="M220" s="10" t="s">
        <v>382</v>
      </c>
    </row>
    <row r="221" spans="12:13" ht="15.75">
      <c r="L221" s="22"/>
      <c r="M221" s="10" t="s">
        <v>383</v>
      </c>
    </row>
    <row r="222" spans="12:13" ht="15.75">
      <c r="L222" s="22"/>
      <c r="M222" s="10" t="s">
        <v>384</v>
      </c>
    </row>
    <row r="223" spans="12:13" ht="15.75">
      <c r="L223" s="22"/>
      <c r="M223" s="10" t="s">
        <v>191</v>
      </c>
    </row>
    <row r="224" spans="12:13" ht="15.75">
      <c r="L224" s="22"/>
      <c r="M224" s="8" t="s">
        <v>385</v>
      </c>
    </row>
    <row r="225" spans="12:13" ht="15.75">
      <c r="L225" s="22"/>
      <c r="M225" s="10" t="s">
        <v>386</v>
      </c>
    </row>
    <row r="226" spans="12:13" ht="15.75">
      <c r="L226" s="22"/>
      <c r="M226" s="10" t="s">
        <v>191</v>
      </c>
    </row>
    <row r="227" spans="12:13" ht="15.75">
      <c r="L227" s="22"/>
      <c r="M227" s="8" t="s">
        <v>387</v>
      </c>
    </row>
    <row r="228" spans="12:13" ht="15.75">
      <c r="L228" s="22"/>
      <c r="M228" s="10" t="s">
        <v>388</v>
      </c>
    </row>
    <row r="229" spans="12:13" ht="15.75">
      <c r="L229" s="22"/>
      <c r="M229" s="10" t="s">
        <v>191</v>
      </c>
    </row>
    <row r="230" spans="12:13" ht="15.75">
      <c r="L230" s="22"/>
      <c r="M230" s="8" t="s">
        <v>389</v>
      </c>
    </row>
    <row r="231" spans="12:13" ht="15.75">
      <c r="L231" s="22"/>
      <c r="M231" s="10" t="s">
        <v>390</v>
      </c>
    </row>
    <row r="232" spans="12:13" ht="15.75">
      <c r="L232" s="22"/>
      <c r="M232" s="10" t="s">
        <v>191</v>
      </c>
    </row>
    <row r="233" spans="12:13" ht="15.75">
      <c r="L233" s="22"/>
      <c r="M233" s="8" t="s">
        <v>391</v>
      </c>
    </row>
    <row r="234" spans="12:13" ht="15.75">
      <c r="L234" s="22"/>
      <c r="M234" s="10" t="s">
        <v>392</v>
      </c>
    </row>
    <row r="235" spans="12:13" ht="15.75">
      <c r="L235" s="22"/>
      <c r="M235" s="10" t="s">
        <v>191</v>
      </c>
    </row>
    <row r="236" spans="12:13" ht="15.75">
      <c r="L236" s="22"/>
      <c r="M236" s="8" t="s">
        <v>393</v>
      </c>
    </row>
    <row r="237" spans="12:13" ht="15.75">
      <c r="L237" s="22"/>
      <c r="M237" s="10" t="s">
        <v>394</v>
      </c>
    </row>
    <row r="238" spans="12:13" ht="15.75">
      <c r="L238" s="22"/>
      <c r="M238" s="10" t="s">
        <v>395</v>
      </c>
    </row>
    <row r="239" spans="12:13" ht="15.75">
      <c r="L239" s="22"/>
      <c r="M239" s="10" t="s">
        <v>396</v>
      </c>
    </row>
    <row r="240" spans="12:13" ht="15.75">
      <c r="L240" s="22"/>
      <c r="M240" s="10" t="s">
        <v>397</v>
      </c>
    </row>
    <row r="241" spans="12:13" ht="15.75">
      <c r="L241" s="22"/>
      <c r="M241" s="10" t="s">
        <v>398</v>
      </c>
    </row>
    <row r="242" spans="12:13" ht="15.75">
      <c r="L242" s="22"/>
      <c r="M242" s="10" t="s">
        <v>399</v>
      </c>
    </row>
    <row r="243" spans="12:13" ht="15.75">
      <c r="L243" s="22"/>
      <c r="M243" s="10" t="s">
        <v>400</v>
      </c>
    </row>
    <row r="244" spans="12:13" ht="15.75">
      <c r="L244" s="22"/>
      <c r="M244" s="10" t="s">
        <v>401</v>
      </c>
    </row>
    <row r="245" spans="12:13" ht="15.75">
      <c r="L245" s="22"/>
      <c r="M245" s="10" t="s">
        <v>402</v>
      </c>
    </row>
    <row r="246" spans="12:13" ht="15.75">
      <c r="L246" s="22"/>
      <c r="M246" s="10" t="s">
        <v>403</v>
      </c>
    </row>
    <row r="247" spans="12:13" ht="15.75">
      <c r="L247" s="22"/>
      <c r="M247" s="10" t="s">
        <v>404</v>
      </c>
    </row>
    <row r="248" spans="12:13" ht="15.75">
      <c r="L248" s="22"/>
      <c r="M248" s="10" t="s">
        <v>405</v>
      </c>
    </row>
    <row r="249" spans="12:13" ht="15.75">
      <c r="L249" s="22"/>
      <c r="M249" s="10" t="s">
        <v>191</v>
      </c>
    </row>
    <row r="250" spans="12:13" ht="15.75">
      <c r="L250" s="22"/>
      <c r="M250" s="8" t="s">
        <v>406</v>
      </c>
    </row>
    <row r="251" spans="12:13" ht="15.75">
      <c r="L251" s="22"/>
      <c r="M251" s="10" t="s">
        <v>407</v>
      </c>
    </row>
    <row r="252" spans="12:13" ht="15.75">
      <c r="L252" s="22"/>
      <c r="M252" s="10" t="s">
        <v>408</v>
      </c>
    </row>
    <row r="253" spans="12:13" ht="15.75">
      <c r="L253" s="22"/>
      <c r="M253" s="10" t="s">
        <v>409</v>
      </c>
    </row>
    <row r="254" spans="12:13" ht="15.75">
      <c r="L254" s="22"/>
      <c r="M254" s="10" t="s">
        <v>410</v>
      </c>
    </row>
    <row r="255" spans="12:13" ht="15.75">
      <c r="L255" s="22"/>
      <c r="M255" s="10" t="s">
        <v>411</v>
      </c>
    </row>
    <row r="256" spans="12:13" ht="15.75">
      <c r="L256" s="22"/>
      <c r="M256" s="10" t="s">
        <v>412</v>
      </c>
    </row>
    <row r="257" spans="12:13" ht="15.75">
      <c r="L257" s="22"/>
      <c r="M257" s="10" t="s">
        <v>413</v>
      </c>
    </row>
    <row r="258" spans="12:13" ht="15.75">
      <c r="L258" s="22"/>
      <c r="M258" s="10" t="s">
        <v>414</v>
      </c>
    </row>
    <row r="259" spans="12:13" ht="15.75">
      <c r="L259" s="22"/>
      <c r="M259" s="10" t="s">
        <v>415</v>
      </c>
    </row>
    <row r="260" spans="12:13" ht="15.75">
      <c r="L260" s="22"/>
      <c r="M260" s="10" t="s">
        <v>416</v>
      </c>
    </row>
    <row r="261" spans="12:13" ht="15.75">
      <c r="L261" s="22"/>
      <c r="M261" s="10" t="s">
        <v>417</v>
      </c>
    </row>
    <row r="262" spans="12:13" ht="15.75">
      <c r="L262" s="22"/>
      <c r="M262" s="10" t="s">
        <v>418</v>
      </c>
    </row>
    <row r="263" spans="12:13" ht="15.75">
      <c r="L263" s="22"/>
      <c r="M263" s="10" t="s">
        <v>419</v>
      </c>
    </row>
    <row r="264" spans="12:13" ht="15.75">
      <c r="L264" s="22"/>
      <c r="M264" s="10" t="s">
        <v>420</v>
      </c>
    </row>
    <row r="265" spans="12:13" ht="15.75">
      <c r="L265" s="22"/>
      <c r="M265" s="10" t="s">
        <v>421</v>
      </c>
    </row>
    <row r="266" spans="12:13" ht="15.75">
      <c r="L266" s="22"/>
      <c r="M266" s="10" t="s">
        <v>422</v>
      </c>
    </row>
    <row r="267" spans="12:13" ht="15.75">
      <c r="L267" s="22"/>
      <c r="M267" s="10" t="s">
        <v>191</v>
      </c>
    </row>
    <row r="268" spans="12:13" ht="15.75">
      <c r="L268" s="22"/>
      <c r="M268" s="8" t="s">
        <v>423</v>
      </c>
    </row>
    <row r="269" spans="12:13" ht="15.75">
      <c r="L269" s="22"/>
      <c r="M269" s="10" t="s">
        <v>424</v>
      </c>
    </row>
    <row r="270" spans="12:13" ht="15.75">
      <c r="L270" s="22"/>
      <c r="M270" s="10" t="s">
        <v>425</v>
      </c>
    </row>
    <row r="271" spans="12:13" ht="15.75">
      <c r="L271" s="22"/>
      <c r="M271" s="10" t="s">
        <v>426</v>
      </c>
    </row>
    <row r="272" spans="12:13" ht="15.75">
      <c r="L272" s="22"/>
      <c r="M272" s="10" t="s">
        <v>427</v>
      </c>
    </row>
    <row r="273" spans="12:13" ht="15.75">
      <c r="L273" s="22"/>
      <c r="M273" s="10" t="s">
        <v>428</v>
      </c>
    </row>
    <row r="274" spans="12:13" ht="15.75">
      <c r="L274" s="22"/>
      <c r="M274" s="10" t="s">
        <v>429</v>
      </c>
    </row>
    <row r="275" spans="12:13" ht="15.75">
      <c r="L275" s="22"/>
      <c r="M275" s="10" t="s">
        <v>430</v>
      </c>
    </row>
    <row r="276" spans="12:13" ht="15.75">
      <c r="L276" s="22"/>
      <c r="M276" s="10" t="s">
        <v>191</v>
      </c>
    </row>
    <row r="277" spans="12:13" ht="15.75">
      <c r="L277" s="22"/>
      <c r="M277" s="8" t="s">
        <v>431</v>
      </c>
    </row>
    <row r="278" spans="12:13" ht="15.75">
      <c r="L278" s="22"/>
      <c r="M278" s="10" t="s">
        <v>432</v>
      </c>
    </row>
    <row r="279" spans="12:13" ht="15.75">
      <c r="L279" s="22"/>
      <c r="M279" s="10" t="s">
        <v>433</v>
      </c>
    </row>
    <row r="280" spans="12:13" ht="15.75">
      <c r="L280" s="22"/>
      <c r="M280" s="10" t="s">
        <v>434</v>
      </c>
    </row>
    <row r="281" spans="12:13" ht="15.75">
      <c r="L281" s="22"/>
      <c r="M281" s="10" t="s">
        <v>435</v>
      </c>
    </row>
    <row r="282" spans="12:13" ht="15.75">
      <c r="L282" s="22"/>
      <c r="M282" s="10" t="s">
        <v>436</v>
      </c>
    </row>
    <row r="283" spans="12:13" ht="15.75">
      <c r="L283" s="22"/>
      <c r="M283" s="10" t="s">
        <v>437</v>
      </c>
    </row>
    <row r="284" spans="12:13" ht="15.75">
      <c r="L284" s="22"/>
      <c r="M284" s="10" t="s">
        <v>438</v>
      </c>
    </row>
    <row r="285" spans="12:13" ht="15.75">
      <c r="L285" s="22"/>
      <c r="M285" s="10" t="s">
        <v>439</v>
      </c>
    </row>
    <row r="286" spans="12:13" ht="15.75">
      <c r="L286" s="22"/>
      <c r="M286" s="10" t="s">
        <v>191</v>
      </c>
    </row>
    <row r="287" spans="12:13" ht="15.75">
      <c r="L287" s="22"/>
      <c r="M287" s="8" t="s">
        <v>440</v>
      </c>
    </row>
    <row r="288" spans="12:13" ht="15.75">
      <c r="L288" s="22"/>
      <c r="M288" s="10" t="s">
        <v>441</v>
      </c>
    </row>
    <row r="289" spans="12:13" ht="15.75">
      <c r="L289" s="22"/>
      <c r="M289" s="10" t="s">
        <v>442</v>
      </c>
    </row>
    <row r="290" spans="12:13" ht="15.75">
      <c r="L290" s="22"/>
      <c r="M290" s="10" t="s">
        <v>443</v>
      </c>
    </row>
    <row r="291" spans="12:13" ht="15.75">
      <c r="L291" s="22"/>
      <c r="M291" s="10" t="s">
        <v>444</v>
      </c>
    </row>
    <row r="292" spans="12:13" ht="15.75">
      <c r="L292" s="22"/>
      <c r="M292" s="10" t="s">
        <v>445</v>
      </c>
    </row>
    <row r="293" spans="12:13" ht="15.75">
      <c r="L293" s="22"/>
      <c r="M293" s="10" t="s">
        <v>446</v>
      </c>
    </row>
    <row r="294" spans="12:13" ht="15.75">
      <c r="L294" s="22"/>
      <c r="M294" s="10" t="s">
        <v>447</v>
      </c>
    </row>
    <row r="295" spans="12:13" ht="15.75">
      <c r="L295" s="22"/>
      <c r="M295" s="10" t="s">
        <v>448</v>
      </c>
    </row>
    <row r="296" spans="12:13" ht="15.75">
      <c r="L296" s="22"/>
      <c r="M296" s="10" t="s">
        <v>191</v>
      </c>
    </row>
    <row r="297" spans="12:13" ht="15.75">
      <c r="L297" s="22"/>
      <c r="M297" s="8" t="s">
        <v>449</v>
      </c>
    </row>
    <row r="298" spans="12:13" ht="15.75">
      <c r="L298" s="22"/>
      <c r="M298" s="10" t="s">
        <v>450</v>
      </c>
    </row>
    <row r="299" spans="12:13" ht="15.75">
      <c r="L299" s="22"/>
      <c r="M299" s="10" t="s">
        <v>451</v>
      </c>
    </row>
    <row r="300" spans="12:13" ht="15.75">
      <c r="L300" s="22"/>
      <c r="M300" s="10" t="s">
        <v>191</v>
      </c>
    </row>
    <row r="301" spans="12:13" ht="15.75">
      <c r="L301" s="22"/>
      <c r="M301" s="8" t="s">
        <v>452</v>
      </c>
    </row>
    <row r="302" spans="12:13" ht="15.75">
      <c r="L302" s="22"/>
      <c r="M302" s="10" t="s">
        <v>453</v>
      </c>
    </row>
    <row r="303" spans="12:13" ht="15.75">
      <c r="L303" s="22"/>
      <c r="M303" s="10" t="s">
        <v>454</v>
      </c>
    </row>
    <row r="304" spans="12:13" ht="15.75">
      <c r="L304" s="22"/>
      <c r="M304" s="10" t="s">
        <v>455</v>
      </c>
    </row>
    <row r="305" spans="12:13" ht="15.75">
      <c r="L305" s="22"/>
      <c r="M305" s="10" t="s">
        <v>456</v>
      </c>
    </row>
    <row r="306" spans="12:13" ht="15.75">
      <c r="L306" s="22"/>
      <c r="M306" s="10" t="s">
        <v>191</v>
      </c>
    </row>
    <row r="307" spans="12:13" ht="15.75">
      <c r="L307" s="22"/>
      <c r="M307" s="8" t="s">
        <v>457</v>
      </c>
    </row>
    <row r="308" spans="12:13" ht="15.75">
      <c r="L308" s="22"/>
      <c r="M308" s="10" t="s">
        <v>458</v>
      </c>
    </row>
    <row r="309" spans="12:13" ht="15.75">
      <c r="L309" s="22"/>
      <c r="M309" s="10" t="s">
        <v>459</v>
      </c>
    </row>
    <row r="310" spans="12:13" ht="15.75">
      <c r="L310" s="22"/>
      <c r="M310" s="10" t="s">
        <v>460</v>
      </c>
    </row>
    <row r="311" spans="12:13" ht="15.75">
      <c r="L311" s="22"/>
      <c r="M311" s="10" t="s">
        <v>461</v>
      </c>
    </row>
    <row r="312" spans="12:13" ht="15.75">
      <c r="L312" s="22"/>
      <c r="M312" s="10" t="s">
        <v>462</v>
      </c>
    </row>
    <row r="313" spans="12:13" ht="15.75">
      <c r="L313" s="22"/>
      <c r="M313" s="10" t="s">
        <v>463</v>
      </c>
    </row>
    <row r="314" spans="12:13" ht="15.75">
      <c r="L314" s="22"/>
      <c r="M314" s="10" t="s">
        <v>464</v>
      </c>
    </row>
    <row r="315" spans="12:13" ht="15.75">
      <c r="L315" s="22"/>
      <c r="M315" s="10" t="s">
        <v>465</v>
      </c>
    </row>
    <row r="316" spans="12:13" ht="15.75">
      <c r="L316" s="22"/>
      <c r="M316" s="10" t="s">
        <v>466</v>
      </c>
    </row>
    <row r="317" spans="12:13" ht="15.75">
      <c r="L317" s="22"/>
      <c r="M317" s="10" t="s">
        <v>467</v>
      </c>
    </row>
    <row r="318" spans="12:13" ht="15.75">
      <c r="L318" s="22"/>
      <c r="M318" s="10" t="s">
        <v>468</v>
      </c>
    </row>
    <row r="319" spans="12:13" ht="15.75">
      <c r="L319" s="22"/>
      <c r="M319" s="10" t="s">
        <v>469</v>
      </c>
    </row>
    <row r="320" spans="12:13" ht="12.75">
      <c r="L320" s="23"/>
      <c r="M320" s="10" t="s">
        <v>470</v>
      </c>
    </row>
    <row r="321" spans="12:13" ht="15.75">
      <c r="L321" s="22"/>
      <c r="M321" s="10" t="s">
        <v>471</v>
      </c>
    </row>
    <row r="322" spans="12:13" ht="15.75">
      <c r="L322" s="22"/>
      <c r="M322" s="10" t="s">
        <v>472</v>
      </c>
    </row>
    <row r="323" spans="12:13" ht="15.75">
      <c r="L323" s="22"/>
      <c r="M323" s="10" t="s">
        <v>473</v>
      </c>
    </row>
    <row r="324" spans="12:13" ht="15.75">
      <c r="L324" s="22"/>
      <c r="M324" s="10" t="s">
        <v>474</v>
      </c>
    </row>
    <row r="325" spans="12:13" ht="15.75">
      <c r="L325" s="22"/>
      <c r="M325" s="10" t="s">
        <v>475</v>
      </c>
    </row>
    <row r="326" spans="12:13" ht="15.75">
      <c r="L326" s="22"/>
      <c r="M326" s="10" t="s">
        <v>476</v>
      </c>
    </row>
    <row r="327" spans="12:13" ht="15.75">
      <c r="L327" s="22"/>
      <c r="M327" s="10" t="s">
        <v>477</v>
      </c>
    </row>
    <row r="328" spans="12:13" ht="15.75">
      <c r="L328" s="22"/>
      <c r="M328" s="10" t="s">
        <v>478</v>
      </c>
    </row>
    <row r="329" spans="12:13" ht="15.75">
      <c r="L329" s="22"/>
      <c r="M329" s="10" t="s">
        <v>479</v>
      </c>
    </row>
    <row r="330" spans="12:13" ht="15.75">
      <c r="L330" s="22"/>
      <c r="M330" s="10" t="s">
        <v>480</v>
      </c>
    </row>
    <row r="331" spans="12:13" ht="15.75">
      <c r="L331" s="22"/>
      <c r="M331" s="10" t="s">
        <v>481</v>
      </c>
    </row>
    <row r="332" spans="12:13" ht="15.75">
      <c r="L332" s="22"/>
      <c r="M332" s="10" t="s">
        <v>482</v>
      </c>
    </row>
    <row r="333" spans="12:13" ht="15.75">
      <c r="L333" s="22"/>
      <c r="M333" s="10" t="s">
        <v>483</v>
      </c>
    </row>
    <row r="334" spans="12:13" ht="15.75">
      <c r="L334" s="22"/>
      <c r="M334" s="10" t="s">
        <v>484</v>
      </c>
    </row>
    <row r="335" spans="12:13" ht="15.75">
      <c r="L335" s="22"/>
      <c r="M335" s="10" t="s">
        <v>485</v>
      </c>
    </row>
    <row r="336" spans="12:13" ht="15.75">
      <c r="L336" s="22"/>
      <c r="M336" s="10" t="s">
        <v>486</v>
      </c>
    </row>
    <row r="337" spans="12:13" ht="15.75">
      <c r="L337" s="22"/>
      <c r="M337" s="10" t="s">
        <v>487</v>
      </c>
    </row>
    <row r="338" spans="12:13" ht="15.75">
      <c r="L338" s="22"/>
      <c r="M338" s="10" t="s">
        <v>488</v>
      </c>
    </row>
    <row r="339" spans="12:13" ht="15.75">
      <c r="L339" s="22"/>
      <c r="M339" s="10" t="s">
        <v>489</v>
      </c>
    </row>
    <row r="340" spans="12:13" ht="15.75">
      <c r="L340" s="22"/>
      <c r="M340" s="10" t="s">
        <v>490</v>
      </c>
    </row>
    <row r="341" spans="12:13" ht="15.75">
      <c r="L341" s="22"/>
      <c r="M341" s="10" t="s">
        <v>491</v>
      </c>
    </row>
    <row r="342" spans="12:13" ht="15.75">
      <c r="L342" s="22"/>
      <c r="M342" s="10" t="s">
        <v>492</v>
      </c>
    </row>
    <row r="343" spans="12:13" ht="15.75">
      <c r="L343" s="22"/>
      <c r="M343" s="10" t="s">
        <v>493</v>
      </c>
    </row>
    <row r="344" spans="12:13" ht="15.75">
      <c r="L344" s="22"/>
      <c r="M344" s="25" t="s">
        <v>494</v>
      </c>
    </row>
    <row r="345" spans="12:13" ht="16.5" thickBot="1">
      <c r="L345" s="24"/>
      <c r="M345" s="26" t="s">
        <v>191</v>
      </c>
    </row>
    <row r="346" spans="12:13" ht="13.5" thickBot="1">
      <c r="L346" s="2"/>
      <c r="M346" s="10" t="s">
        <v>495</v>
      </c>
    </row>
    <row r="347" spans="12:13" ht="12.75">
      <c r="L347" s="23" t="e">
        <f>CONCATENATE(#REF!,"_alt")</f>
        <v>#REF!</v>
      </c>
      <c r="M347" s="10" t="s">
        <v>496</v>
      </c>
    </row>
    <row r="348" spans="12:13" ht="15.75">
      <c r="L348" s="22"/>
      <c r="M348" s="27" t="s">
        <v>497</v>
      </c>
    </row>
    <row r="349" spans="12:13" ht="15.75">
      <c r="L349" s="22"/>
      <c r="M349" s="28" t="s">
        <v>191</v>
      </c>
    </row>
    <row r="350" spans="12:13" ht="15.75">
      <c r="L350" s="22"/>
      <c r="M350" s="10" t="s">
        <v>498</v>
      </c>
    </row>
    <row r="351" spans="12:13" ht="15.75">
      <c r="L351" s="22"/>
      <c r="M351" s="10" t="s">
        <v>499</v>
      </c>
    </row>
    <row r="352" spans="12:13" ht="15.75">
      <c r="L352" s="22"/>
      <c r="M352" s="10" t="s">
        <v>496</v>
      </c>
    </row>
    <row r="353" spans="12:13" ht="15.75">
      <c r="L353" s="22"/>
      <c r="M353" s="10" t="s">
        <v>500</v>
      </c>
    </row>
    <row r="354" spans="12:13" ht="15.75">
      <c r="L354" s="22"/>
      <c r="M354" s="10" t="s">
        <v>191</v>
      </c>
    </row>
    <row r="355" spans="12:13" ht="15.75">
      <c r="L355" s="22"/>
      <c r="M355" s="29" t="s">
        <v>495</v>
      </c>
    </row>
    <row r="356" spans="12:13" ht="15.75">
      <c r="L356" s="22"/>
      <c r="M356" s="10" t="s">
        <v>501</v>
      </c>
    </row>
    <row r="357" spans="12:13" ht="15.75">
      <c r="L357" s="22"/>
      <c r="M357" s="10" t="s">
        <v>502</v>
      </c>
    </row>
    <row r="358" spans="12:13" ht="15.75">
      <c r="L358" s="22"/>
      <c r="M358" s="27" t="s">
        <v>503</v>
      </c>
    </row>
    <row r="359" spans="12:13" ht="15.75">
      <c r="L359" s="22"/>
      <c r="M359" s="10" t="s">
        <v>191</v>
      </c>
    </row>
    <row r="360" spans="12:13" ht="15.75">
      <c r="L360" s="22"/>
      <c r="M360" s="10" t="s">
        <v>504</v>
      </c>
    </row>
    <row r="361" spans="12:13" ht="15.75">
      <c r="L361" s="22"/>
      <c r="M361" s="10" t="s">
        <v>191</v>
      </c>
    </row>
    <row r="362" spans="12:13" ht="15.75">
      <c r="L362" s="22"/>
      <c r="M362" s="29" t="s">
        <v>495</v>
      </c>
    </row>
    <row r="363" spans="12:13" ht="15.75">
      <c r="L363" s="22"/>
      <c r="M363" s="10" t="s">
        <v>505</v>
      </c>
    </row>
    <row r="364" spans="12:13" ht="15.75">
      <c r="L364" s="22"/>
      <c r="M364" s="27" t="s">
        <v>497</v>
      </c>
    </row>
    <row r="365" spans="12:13" ht="15.75">
      <c r="L365" s="22"/>
      <c r="M365" s="10" t="s">
        <v>191</v>
      </c>
    </row>
    <row r="366" spans="12:13" ht="15.75">
      <c r="L366" s="22"/>
      <c r="M366" s="10" t="s">
        <v>506</v>
      </c>
    </row>
    <row r="367" spans="12:13" ht="15.75">
      <c r="L367" s="22"/>
      <c r="M367" s="10" t="s">
        <v>507</v>
      </c>
    </row>
    <row r="368" spans="12:13" ht="15.75">
      <c r="L368" s="22"/>
      <c r="M368" s="10" t="s">
        <v>508</v>
      </c>
    </row>
    <row r="369" spans="12:13" ht="15.75">
      <c r="L369" s="22"/>
      <c r="M369" s="10" t="s">
        <v>509</v>
      </c>
    </row>
    <row r="370" spans="12:13" ht="15.75">
      <c r="L370" s="22"/>
      <c r="M370" s="10" t="s">
        <v>191</v>
      </c>
    </row>
    <row r="371" spans="12:13" ht="15.75">
      <c r="L371" s="22"/>
      <c r="M371" s="29" t="s">
        <v>510</v>
      </c>
    </row>
    <row r="372" spans="12:13" ht="15.75">
      <c r="L372" s="22"/>
      <c r="M372" s="10" t="s">
        <v>511</v>
      </c>
    </row>
    <row r="373" spans="12:13" ht="15.75">
      <c r="L373" s="22"/>
      <c r="M373" s="27" t="s">
        <v>512</v>
      </c>
    </row>
    <row r="374" spans="12:13" ht="15.75">
      <c r="L374" s="22"/>
      <c r="M374" s="10" t="s">
        <v>191</v>
      </c>
    </row>
    <row r="375" spans="12:13" ht="15.75">
      <c r="L375" s="22"/>
      <c r="M375" s="10" t="s">
        <v>513</v>
      </c>
    </row>
    <row r="376" spans="12:13" ht="15.75">
      <c r="L376" s="22"/>
      <c r="M376" s="10" t="s">
        <v>514</v>
      </c>
    </row>
    <row r="377" spans="12:13" ht="15.75">
      <c r="L377" s="22"/>
      <c r="M377" s="10" t="s">
        <v>515</v>
      </c>
    </row>
    <row r="378" spans="12:13" ht="15.75">
      <c r="L378" s="22"/>
      <c r="M378" s="10" t="s">
        <v>516</v>
      </c>
    </row>
    <row r="379" spans="12:13" ht="15.75">
      <c r="L379" s="22"/>
      <c r="M379" s="10" t="s">
        <v>517</v>
      </c>
    </row>
    <row r="380" spans="12:13" ht="15.75">
      <c r="L380" s="22"/>
      <c r="M380" s="10" t="s">
        <v>518</v>
      </c>
    </row>
    <row r="381" spans="12:13" ht="15.75">
      <c r="L381" s="22"/>
      <c r="M381" s="10" t="s">
        <v>519</v>
      </c>
    </row>
    <row r="382" spans="12:13" ht="15.75">
      <c r="L382" s="22"/>
      <c r="M382" s="10" t="s">
        <v>520</v>
      </c>
    </row>
    <row r="383" spans="12:13" ht="15.75">
      <c r="L383" s="22"/>
      <c r="M383" s="10" t="s">
        <v>191</v>
      </c>
    </row>
    <row r="384" spans="12:13" ht="15.75">
      <c r="L384" s="22"/>
      <c r="M384" s="29" t="s">
        <v>498</v>
      </c>
    </row>
    <row r="385" spans="12:13" ht="15.75">
      <c r="L385" s="22"/>
      <c r="M385" s="10" t="s">
        <v>521</v>
      </c>
    </row>
    <row r="386" spans="12:13" ht="15.75">
      <c r="L386" s="22"/>
      <c r="M386" s="10" t="s">
        <v>496</v>
      </c>
    </row>
    <row r="387" spans="12:13" ht="15.75">
      <c r="L387" s="22"/>
      <c r="M387" s="10" t="s">
        <v>522</v>
      </c>
    </row>
    <row r="388" spans="12:13" ht="15.75">
      <c r="L388" s="22"/>
      <c r="M388" s="10" t="s">
        <v>500</v>
      </c>
    </row>
    <row r="389" spans="12:13" ht="15.75">
      <c r="L389" s="22"/>
      <c r="M389" s="10" t="s">
        <v>523</v>
      </c>
    </row>
    <row r="390" spans="12:13" ht="15.75">
      <c r="L390" s="22"/>
      <c r="M390" s="10" t="s">
        <v>524</v>
      </c>
    </row>
    <row r="391" spans="12:13" ht="15.75">
      <c r="L391" s="22"/>
      <c r="M391" s="10" t="s">
        <v>525</v>
      </c>
    </row>
    <row r="392" spans="12:13" ht="15.75">
      <c r="L392" s="22"/>
      <c r="M392" s="10" t="s">
        <v>526</v>
      </c>
    </row>
    <row r="393" spans="12:13" ht="15.75">
      <c r="L393" s="22"/>
      <c r="M393" s="10" t="s">
        <v>527</v>
      </c>
    </row>
    <row r="394" spans="12:13" ht="15.75">
      <c r="L394" s="22"/>
      <c r="M394" s="10" t="s">
        <v>528</v>
      </c>
    </row>
    <row r="395" spans="12:13" ht="15.75">
      <c r="L395" s="22"/>
      <c r="M395" s="10" t="s">
        <v>529</v>
      </c>
    </row>
    <row r="396" spans="12:13" ht="15.75">
      <c r="L396" s="22"/>
      <c r="M396" s="30" t="s">
        <v>530</v>
      </c>
    </row>
    <row r="397" spans="12:13" ht="15.75">
      <c r="L397" s="22"/>
      <c r="M397" s="27" t="s">
        <v>531</v>
      </c>
    </row>
    <row r="398" spans="12:13" ht="15.75">
      <c r="L398" s="22"/>
      <c r="M398" s="10" t="s">
        <v>191</v>
      </c>
    </row>
    <row r="399" spans="12:13" ht="15.75">
      <c r="L399" s="22"/>
      <c r="M399" s="10" t="s">
        <v>495</v>
      </c>
    </row>
    <row r="400" spans="12:13" ht="15.75">
      <c r="L400" s="22"/>
      <c r="M400" s="10" t="s">
        <v>496</v>
      </c>
    </row>
    <row r="401" spans="12:13" ht="15.75">
      <c r="L401" s="22"/>
      <c r="M401" s="10" t="s">
        <v>497</v>
      </c>
    </row>
    <row r="402" spans="12:13" ht="15.75">
      <c r="L402" s="22"/>
      <c r="M402" s="10" t="s">
        <v>498</v>
      </c>
    </row>
    <row r="403" spans="12:13" ht="15.75">
      <c r="L403" s="22"/>
      <c r="M403" s="10" t="s">
        <v>532</v>
      </c>
    </row>
    <row r="404" spans="12:13" ht="15.75">
      <c r="L404" s="22"/>
      <c r="M404" s="10" t="s">
        <v>505</v>
      </c>
    </row>
    <row r="405" spans="12:13" ht="15.75">
      <c r="L405" s="22"/>
      <c r="M405" s="10" t="s">
        <v>533</v>
      </c>
    </row>
    <row r="406" spans="12:13" ht="15.75">
      <c r="L406" s="22"/>
      <c r="M406" s="10" t="s">
        <v>534</v>
      </c>
    </row>
    <row r="407" spans="12:13" ht="15.75">
      <c r="L407" s="22"/>
      <c r="M407" s="10" t="s">
        <v>535</v>
      </c>
    </row>
    <row r="408" spans="12:13" ht="15.75">
      <c r="L408" s="22"/>
      <c r="M408" s="10" t="s">
        <v>536</v>
      </c>
    </row>
    <row r="409" spans="12:13" ht="15.75">
      <c r="L409" s="22"/>
      <c r="M409" s="10" t="s">
        <v>191</v>
      </c>
    </row>
    <row r="410" spans="12:13" ht="15.75">
      <c r="L410" s="22"/>
      <c r="M410" s="29" t="s">
        <v>537</v>
      </c>
    </row>
    <row r="411" spans="12:13" ht="15.75">
      <c r="L411" s="22"/>
      <c r="M411" s="30" t="s">
        <v>167</v>
      </c>
    </row>
    <row r="412" spans="12:13" ht="15.75">
      <c r="L412" s="22"/>
      <c r="M412" s="10" t="s">
        <v>538</v>
      </c>
    </row>
    <row r="413" spans="12:13" ht="15.75">
      <c r="L413" s="22"/>
      <c r="M413" s="10" t="s">
        <v>539</v>
      </c>
    </row>
    <row r="414" spans="12:13" ht="15.75">
      <c r="L414" s="22"/>
      <c r="M414" s="10" t="s">
        <v>540</v>
      </c>
    </row>
    <row r="415" spans="12:13" ht="15.75">
      <c r="L415" s="22"/>
      <c r="M415" s="10" t="s">
        <v>541</v>
      </c>
    </row>
    <row r="416" spans="12:13" ht="15.75">
      <c r="L416" s="22"/>
      <c r="M416" s="10" t="s">
        <v>542</v>
      </c>
    </row>
    <row r="417" spans="12:13" ht="15.75">
      <c r="L417" s="22"/>
      <c r="M417" s="10" t="s">
        <v>543</v>
      </c>
    </row>
    <row r="418" spans="12:13" ht="15.75">
      <c r="L418" s="22"/>
      <c r="M418" s="10" t="s">
        <v>544</v>
      </c>
    </row>
    <row r="419" spans="12:13" ht="15.75">
      <c r="L419" s="22"/>
      <c r="M419" s="10" t="s">
        <v>545</v>
      </c>
    </row>
    <row r="420" spans="12:13" ht="15.75">
      <c r="L420" s="22"/>
      <c r="M420" s="10" t="s">
        <v>546</v>
      </c>
    </row>
    <row r="421" spans="12:13" ht="15.75">
      <c r="L421" s="22"/>
      <c r="M421" s="10" t="s">
        <v>547</v>
      </c>
    </row>
    <row r="422" spans="12:13" ht="15.75">
      <c r="L422" s="22"/>
      <c r="M422" s="10" t="s">
        <v>548</v>
      </c>
    </row>
    <row r="423" spans="12:13" ht="15.75">
      <c r="L423" s="22"/>
      <c r="M423" s="10" t="s">
        <v>549</v>
      </c>
    </row>
    <row r="424" spans="12:13" ht="15.75">
      <c r="L424" s="22"/>
      <c r="M424" s="10" t="s">
        <v>191</v>
      </c>
    </row>
    <row r="425" spans="12:13" ht="15.75">
      <c r="L425" s="22"/>
      <c r="M425" s="31" t="s">
        <v>495</v>
      </c>
    </row>
    <row r="426" spans="12:13" ht="15.75">
      <c r="L426" s="22"/>
      <c r="M426" s="10" t="s">
        <v>191</v>
      </c>
    </row>
    <row r="427" spans="12:13" ht="15.75">
      <c r="L427" s="22"/>
      <c r="M427" s="10" t="s">
        <v>550</v>
      </c>
    </row>
    <row r="428" spans="12:13" ht="15.75">
      <c r="L428" s="22"/>
      <c r="M428" s="10" t="s">
        <v>551</v>
      </c>
    </row>
    <row r="429" spans="12:13" ht="15.75">
      <c r="L429" s="22"/>
      <c r="M429" s="10" t="s">
        <v>552</v>
      </c>
    </row>
    <row r="430" spans="12:13" ht="15.75">
      <c r="L430" s="22"/>
      <c r="M430" s="10" t="s">
        <v>553</v>
      </c>
    </row>
    <row r="431" spans="12:13" ht="15.75">
      <c r="L431" s="22"/>
      <c r="M431" s="10" t="s">
        <v>554</v>
      </c>
    </row>
    <row r="432" spans="12:13" ht="15.75">
      <c r="L432" s="22"/>
      <c r="M432" s="10" t="s">
        <v>555</v>
      </c>
    </row>
    <row r="433" spans="12:13" ht="15.75">
      <c r="L433" s="22"/>
      <c r="M433" s="10" t="s">
        <v>556</v>
      </c>
    </row>
    <row r="434" spans="12:13" ht="15.75">
      <c r="L434" s="22"/>
      <c r="M434" s="10" t="s">
        <v>191</v>
      </c>
    </row>
    <row r="435" spans="12:13" ht="15.75">
      <c r="L435" s="22"/>
      <c r="M435" s="29" t="s">
        <v>557</v>
      </c>
    </row>
    <row r="436" spans="12:13" ht="15.75">
      <c r="L436" s="22"/>
      <c r="M436" s="10" t="s">
        <v>558</v>
      </c>
    </row>
    <row r="437" spans="12:13" ht="15.75">
      <c r="L437" s="22"/>
      <c r="M437" s="10" t="s">
        <v>559</v>
      </c>
    </row>
    <row r="438" spans="12:13" ht="15.75">
      <c r="L438" s="22"/>
      <c r="M438" s="10" t="s">
        <v>560</v>
      </c>
    </row>
    <row r="439" spans="12:13" ht="15.75">
      <c r="L439" s="22"/>
      <c r="M439" s="10" t="s">
        <v>561</v>
      </c>
    </row>
    <row r="440" spans="12:13" ht="15.75">
      <c r="L440" s="22"/>
      <c r="M440" s="10" t="s">
        <v>562</v>
      </c>
    </row>
    <row r="441" spans="12:13" ht="15.75">
      <c r="L441" s="22"/>
      <c r="M441" s="10" t="s">
        <v>563</v>
      </c>
    </row>
    <row r="442" spans="12:13" ht="15.75">
      <c r="L442" s="22"/>
      <c r="M442" s="27" t="s">
        <v>564</v>
      </c>
    </row>
    <row r="443" spans="12:13" ht="15.75">
      <c r="L443" s="22"/>
      <c r="M443" s="10" t="s">
        <v>191</v>
      </c>
    </row>
    <row r="444" spans="12:13" ht="15.75">
      <c r="L444" s="22"/>
      <c r="M444" s="10" t="s">
        <v>565</v>
      </c>
    </row>
    <row r="445" spans="12:13" ht="15.75">
      <c r="L445" s="22"/>
      <c r="M445" s="10" t="s">
        <v>566</v>
      </c>
    </row>
    <row r="446" spans="12:13" ht="15.75">
      <c r="L446" s="22"/>
      <c r="M446" s="10" t="s">
        <v>567</v>
      </c>
    </row>
    <row r="447" spans="12:13" ht="15.75">
      <c r="L447" s="22"/>
      <c r="M447" s="10" t="s">
        <v>568</v>
      </c>
    </row>
    <row r="448" spans="12:13" ht="15.75">
      <c r="L448" s="22"/>
      <c r="M448" s="10" t="s">
        <v>191</v>
      </c>
    </row>
    <row r="449" spans="12:13" ht="15.75">
      <c r="L449" s="22"/>
      <c r="M449" s="29" t="s">
        <v>565</v>
      </c>
    </row>
    <row r="450" spans="12:13" ht="15.75">
      <c r="L450" s="22"/>
      <c r="M450" s="10" t="s">
        <v>569</v>
      </c>
    </row>
    <row r="451" spans="12:13" ht="15.75">
      <c r="L451" s="22"/>
      <c r="M451" s="10" t="s">
        <v>568</v>
      </c>
    </row>
    <row r="452" spans="12:13" ht="15.75">
      <c r="L452" s="22"/>
      <c r="M452" s="27" t="s">
        <v>567</v>
      </c>
    </row>
    <row r="453" spans="12:13" ht="15.75">
      <c r="L453" s="22"/>
      <c r="M453" s="10" t="s">
        <v>191</v>
      </c>
    </row>
    <row r="454" spans="12:13" ht="15.75">
      <c r="L454" s="22"/>
      <c r="M454" s="10" t="s">
        <v>498</v>
      </c>
    </row>
    <row r="455" spans="12:13" ht="15.75">
      <c r="L455" s="22"/>
      <c r="M455" s="10" t="s">
        <v>496</v>
      </c>
    </row>
    <row r="456" spans="12:13" ht="15.75">
      <c r="L456" s="22"/>
      <c r="M456" s="10" t="s">
        <v>191</v>
      </c>
    </row>
    <row r="457" spans="12:13" ht="15.75">
      <c r="L457" s="22"/>
      <c r="M457" s="31" t="s">
        <v>570</v>
      </c>
    </row>
    <row r="458" spans="12:13" ht="15.75">
      <c r="L458" s="22"/>
      <c r="M458" s="10" t="s">
        <v>191</v>
      </c>
    </row>
    <row r="459" spans="12:13" ht="15.75">
      <c r="L459" s="22"/>
      <c r="M459" s="10" t="s">
        <v>532</v>
      </c>
    </row>
    <row r="460" spans="12:13" ht="15.75">
      <c r="L460" s="22"/>
      <c r="M460" s="10" t="s">
        <v>498</v>
      </c>
    </row>
    <row r="461" spans="12:13" ht="15.75">
      <c r="L461" s="22"/>
      <c r="M461" s="10" t="s">
        <v>496</v>
      </c>
    </row>
    <row r="462" spans="12:13" ht="15.75">
      <c r="L462" s="22"/>
      <c r="M462" s="27" t="s">
        <v>499</v>
      </c>
    </row>
    <row r="463" spans="12:13" ht="15.75">
      <c r="L463" s="22"/>
      <c r="M463" s="10" t="s">
        <v>191</v>
      </c>
    </row>
    <row r="464" spans="12:13" ht="15.75">
      <c r="L464" s="22"/>
      <c r="M464" s="32" t="s">
        <v>571</v>
      </c>
    </row>
    <row r="465" spans="12:13" ht="15.75">
      <c r="L465" s="22"/>
      <c r="M465" s="32" t="s">
        <v>572</v>
      </c>
    </row>
    <row r="466" spans="12:13" ht="15.75">
      <c r="L466" s="22"/>
      <c r="M466" s="32" t="s">
        <v>573</v>
      </c>
    </row>
    <row r="467" spans="12:13" ht="15.75">
      <c r="L467" s="22"/>
      <c r="M467" s="32" t="s">
        <v>574</v>
      </c>
    </row>
    <row r="468" spans="12:13" ht="15.75">
      <c r="L468" s="22"/>
      <c r="M468" s="32" t="s">
        <v>575</v>
      </c>
    </row>
    <row r="469" spans="12:13" ht="15.75">
      <c r="L469" s="22"/>
      <c r="M469" s="32" t="s">
        <v>576</v>
      </c>
    </row>
    <row r="470" spans="12:13" ht="15.75">
      <c r="L470" s="22"/>
      <c r="M470" s="32" t="s">
        <v>577</v>
      </c>
    </row>
    <row r="471" spans="12:13" ht="15.75">
      <c r="L471" s="22"/>
      <c r="M471" s="32" t="s">
        <v>578</v>
      </c>
    </row>
    <row r="472" spans="12:13" ht="15.75">
      <c r="L472" s="22"/>
      <c r="M472" s="32" t="s">
        <v>517</v>
      </c>
    </row>
    <row r="473" spans="12:13" ht="15.75">
      <c r="L473" s="22"/>
      <c r="M473" s="32" t="s">
        <v>579</v>
      </c>
    </row>
    <row r="474" spans="12:13" ht="15.75">
      <c r="L474" s="22"/>
      <c r="M474" s="32" t="s">
        <v>580</v>
      </c>
    </row>
    <row r="475" spans="12:13" ht="15.75">
      <c r="L475" s="22"/>
      <c r="M475" s="32" t="s">
        <v>581</v>
      </c>
    </row>
    <row r="476" spans="12:13" ht="15.75">
      <c r="L476" s="22"/>
      <c r="M476" s="32" t="s">
        <v>582</v>
      </c>
    </row>
    <row r="477" spans="12:13" ht="15.75">
      <c r="L477" s="22"/>
      <c r="M477" s="32" t="s">
        <v>583</v>
      </c>
    </row>
    <row r="478" spans="12:13" ht="15.75">
      <c r="L478" s="22"/>
      <c r="M478" s="32" t="s">
        <v>191</v>
      </c>
    </row>
    <row r="479" spans="12:13" ht="15.75">
      <c r="L479" s="22"/>
      <c r="M479" s="33" t="s">
        <v>584</v>
      </c>
    </row>
    <row r="480" spans="12:13" ht="15.75">
      <c r="L480" s="22"/>
      <c r="M480" s="10" t="s">
        <v>585</v>
      </c>
    </row>
    <row r="481" spans="12:13" ht="15.75">
      <c r="L481" s="22"/>
      <c r="M481" s="10" t="s">
        <v>586</v>
      </c>
    </row>
    <row r="482" spans="12:13" ht="16.5" thickBot="1">
      <c r="L482" s="34"/>
      <c r="M482" s="10" t="s">
        <v>587</v>
      </c>
    </row>
    <row r="483" spans="12:13" ht="12.75">
      <c r="L483" s="35"/>
      <c r="M483" s="10" t="s">
        <v>588</v>
      </c>
    </row>
    <row r="484" spans="12:13" ht="12.75">
      <c r="L484" s="35"/>
      <c r="M484" s="10" t="s">
        <v>589</v>
      </c>
    </row>
    <row r="485" spans="12:13" ht="12.75">
      <c r="L485" s="35"/>
      <c r="M485" s="10" t="s">
        <v>590</v>
      </c>
    </row>
    <row r="486" spans="12:13" ht="12.75">
      <c r="L486" s="35"/>
      <c r="M486" s="10" t="s">
        <v>591</v>
      </c>
    </row>
    <row r="487" spans="12:13" ht="12.75">
      <c r="L487" s="35"/>
      <c r="M487" s="10" t="s">
        <v>592</v>
      </c>
    </row>
    <row r="488" spans="12:13" ht="12.75">
      <c r="L488" s="35"/>
      <c r="M488" s="27" t="s">
        <v>593</v>
      </c>
    </row>
    <row r="489" spans="12:13" ht="12.75">
      <c r="L489" s="35"/>
      <c r="M489" s="10" t="s">
        <v>191</v>
      </c>
    </row>
    <row r="490" spans="12:13" ht="12.75">
      <c r="L490" s="35"/>
      <c r="M490" s="10" t="s">
        <v>505</v>
      </c>
    </row>
    <row r="491" spans="12:13" ht="12.75">
      <c r="L491" s="35"/>
      <c r="M491" s="10" t="s">
        <v>594</v>
      </c>
    </row>
    <row r="492" spans="12:13" ht="12.75">
      <c r="L492" s="35"/>
      <c r="M492" s="10" t="s">
        <v>495</v>
      </c>
    </row>
    <row r="493" spans="12:13" ht="12.75">
      <c r="L493" s="35"/>
      <c r="M493" s="10" t="s">
        <v>595</v>
      </c>
    </row>
    <row r="494" spans="12:13" ht="12.75">
      <c r="L494" s="35"/>
      <c r="M494" s="10" t="s">
        <v>497</v>
      </c>
    </row>
    <row r="495" spans="12:13" ht="12.75">
      <c r="L495" s="35"/>
      <c r="M495" s="10" t="s">
        <v>566</v>
      </c>
    </row>
    <row r="496" spans="12:13" ht="12.75">
      <c r="L496" s="35"/>
      <c r="M496" s="10" t="s">
        <v>596</v>
      </c>
    </row>
    <row r="497" spans="12:13" ht="12.75">
      <c r="L497" s="35"/>
      <c r="M497" s="10" t="s">
        <v>597</v>
      </c>
    </row>
    <row r="498" spans="12:13" ht="12.75">
      <c r="L498" s="35"/>
      <c r="M498" s="10" t="s">
        <v>598</v>
      </c>
    </row>
    <row r="499" spans="12:13" ht="12.75">
      <c r="L499" s="35"/>
      <c r="M499" s="10" t="s">
        <v>599</v>
      </c>
    </row>
    <row r="500" spans="12:13" ht="12.75">
      <c r="L500" s="35"/>
      <c r="M500" s="10" t="s">
        <v>191</v>
      </c>
    </row>
    <row r="501" spans="12:13" ht="12.75">
      <c r="L501" s="35"/>
      <c r="M501" s="31" t="s">
        <v>495</v>
      </c>
    </row>
    <row r="502" spans="12:13" ht="12.75">
      <c r="L502" s="35"/>
      <c r="M502" s="10" t="s">
        <v>191</v>
      </c>
    </row>
    <row r="503" spans="12:13" ht="12.75">
      <c r="L503" s="35"/>
      <c r="M503" s="10" t="s">
        <v>495</v>
      </c>
    </row>
    <row r="504" spans="12:13" ht="12.75">
      <c r="L504" s="35"/>
      <c r="M504" s="10" t="s">
        <v>594</v>
      </c>
    </row>
    <row r="505" spans="12:13" ht="12.75">
      <c r="L505" s="35"/>
      <c r="M505" s="10" t="s">
        <v>191</v>
      </c>
    </row>
    <row r="506" spans="12:13" ht="12.75">
      <c r="L506" s="35"/>
      <c r="M506" s="29" t="s">
        <v>495</v>
      </c>
    </row>
    <row r="507" spans="12:13" ht="12.75">
      <c r="L507" s="35"/>
      <c r="M507" s="27" t="s">
        <v>600</v>
      </c>
    </row>
    <row r="508" spans="12:13" ht="12.75">
      <c r="L508" s="35"/>
      <c r="M508" s="10" t="s">
        <v>191</v>
      </c>
    </row>
    <row r="509" spans="12:13" ht="12.75">
      <c r="L509" s="35"/>
      <c r="M509" s="30" t="s">
        <v>601</v>
      </c>
    </row>
    <row r="510" spans="12:13" ht="13.5" thickBot="1">
      <c r="L510" s="2"/>
      <c r="M510" s="30" t="s">
        <v>602</v>
      </c>
    </row>
    <row r="511" spans="12:13" ht="12.75">
      <c r="L511" s="35"/>
      <c r="M511" s="30" t="s">
        <v>603</v>
      </c>
    </row>
    <row r="512" spans="12:13" ht="12.75">
      <c r="L512" s="35"/>
      <c r="M512" s="30" t="s">
        <v>604</v>
      </c>
    </row>
    <row r="513" spans="12:13" ht="12.75">
      <c r="L513" s="35"/>
      <c r="M513" s="30" t="s">
        <v>586</v>
      </c>
    </row>
    <row r="514" spans="12:13" ht="12.75">
      <c r="L514" s="35"/>
      <c r="M514" s="30" t="s">
        <v>587</v>
      </c>
    </row>
    <row r="515" spans="12:13" ht="12.75">
      <c r="L515" s="35"/>
      <c r="M515" s="30" t="s">
        <v>605</v>
      </c>
    </row>
    <row r="516" spans="12:13" ht="12.75">
      <c r="L516" s="35"/>
      <c r="M516" s="30" t="s">
        <v>606</v>
      </c>
    </row>
    <row r="517" spans="12:13" ht="12.75">
      <c r="L517" s="35"/>
      <c r="M517" s="30" t="s">
        <v>607</v>
      </c>
    </row>
    <row r="518" spans="12:13" ht="12.75">
      <c r="L518" s="35"/>
      <c r="M518" s="30" t="s">
        <v>608</v>
      </c>
    </row>
    <row r="519" spans="12:13" ht="12.75">
      <c r="L519" s="35"/>
      <c r="M519" s="30" t="s">
        <v>609</v>
      </c>
    </row>
    <row r="520" spans="12:13" ht="12.75">
      <c r="L520" s="35"/>
      <c r="M520" s="30" t="s">
        <v>610</v>
      </c>
    </row>
    <row r="521" spans="12:13" ht="12.75">
      <c r="L521" s="35"/>
      <c r="M521" s="30" t="s">
        <v>611</v>
      </c>
    </row>
    <row r="522" spans="12:13" ht="12.75">
      <c r="L522" s="35"/>
      <c r="M522" s="30" t="s">
        <v>612</v>
      </c>
    </row>
    <row r="523" spans="12:13" ht="12.75">
      <c r="L523" s="35"/>
      <c r="M523" s="36" t="s">
        <v>613</v>
      </c>
    </row>
    <row r="524" spans="12:13" ht="12.75">
      <c r="L524" s="35"/>
      <c r="M524" s="30" t="s">
        <v>614</v>
      </c>
    </row>
    <row r="525" spans="12:13" ht="12.75">
      <c r="L525" s="35"/>
      <c r="M525" s="30" t="s">
        <v>615</v>
      </c>
    </row>
    <row r="526" spans="12:13" ht="12.75">
      <c r="L526" s="35"/>
      <c r="M526" s="30" t="s">
        <v>616</v>
      </c>
    </row>
    <row r="527" spans="12:13" ht="12.75">
      <c r="L527" s="35"/>
      <c r="M527" s="30" t="s">
        <v>617</v>
      </c>
    </row>
    <row r="528" spans="12:13" ht="12.75">
      <c r="L528" s="35"/>
      <c r="M528" s="30" t="s">
        <v>618</v>
      </c>
    </row>
    <row r="529" spans="12:13" ht="12.75">
      <c r="L529" s="35"/>
      <c r="M529" s="30" t="s">
        <v>619</v>
      </c>
    </row>
    <row r="530" spans="12:13" ht="12.75">
      <c r="L530" s="35"/>
      <c r="M530" s="30" t="s">
        <v>620</v>
      </c>
    </row>
    <row r="531" spans="12:13" ht="12.75">
      <c r="L531" s="35"/>
      <c r="M531" s="30" t="s">
        <v>621</v>
      </c>
    </row>
    <row r="532" spans="12:13" ht="12.75">
      <c r="L532" s="35"/>
      <c r="M532" s="30" t="s">
        <v>191</v>
      </c>
    </row>
    <row r="533" spans="12:13" ht="12.75">
      <c r="L533" s="35"/>
      <c r="M533" s="29" t="s">
        <v>582</v>
      </c>
    </row>
    <row r="534" spans="12:13" ht="12.75">
      <c r="L534" s="35"/>
      <c r="M534" s="10" t="s">
        <v>580</v>
      </c>
    </row>
    <row r="535" spans="12:13" ht="12.75">
      <c r="L535" s="35"/>
      <c r="M535" s="10" t="s">
        <v>581</v>
      </c>
    </row>
    <row r="536" spans="12:13" ht="12.75">
      <c r="L536" s="35"/>
      <c r="M536" s="10" t="s">
        <v>622</v>
      </c>
    </row>
    <row r="537" spans="12:13" ht="12.75">
      <c r="L537" s="35"/>
      <c r="M537" s="27" t="s">
        <v>623</v>
      </c>
    </row>
    <row r="538" spans="12:13" ht="12.75">
      <c r="L538" s="35"/>
      <c r="M538" s="10" t="s">
        <v>191</v>
      </c>
    </row>
    <row r="539" spans="12:13" ht="12.75">
      <c r="L539" s="35"/>
      <c r="M539" s="37" t="s">
        <v>496</v>
      </c>
    </row>
    <row r="540" spans="12:13" ht="12.75">
      <c r="L540" s="35"/>
      <c r="M540" s="32" t="s">
        <v>524</v>
      </c>
    </row>
    <row r="541" spans="12:13" ht="12.75">
      <c r="L541" s="35"/>
      <c r="M541" s="32" t="s">
        <v>564</v>
      </c>
    </row>
    <row r="542" spans="12:13" ht="12.75">
      <c r="L542" s="35"/>
      <c r="M542" s="32" t="s">
        <v>495</v>
      </c>
    </row>
    <row r="543" spans="12:13" ht="12.75">
      <c r="L543" s="35"/>
      <c r="M543" s="38" t="s">
        <v>624</v>
      </c>
    </row>
    <row r="544" spans="12:13" ht="12.75">
      <c r="L544" s="35"/>
      <c r="M544" s="32" t="s">
        <v>191</v>
      </c>
    </row>
    <row r="545" spans="12:13" ht="12.75">
      <c r="L545" s="35"/>
      <c r="M545" s="30" t="s">
        <v>550</v>
      </c>
    </row>
    <row r="546" spans="12:13" ht="12.75">
      <c r="L546" s="35"/>
      <c r="M546" s="30" t="s">
        <v>625</v>
      </c>
    </row>
    <row r="547" spans="12:13" ht="12.75">
      <c r="L547" s="35"/>
      <c r="M547" s="30" t="s">
        <v>552</v>
      </c>
    </row>
    <row r="548" spans="12:13" ht="12.75">
      <c r="L548" s="35"/>
      <c r="M548" s="30" t="s">
        <v>626</v>
      </c>
    </row>
    <row r="549" spans="12:13" ht="12.75">
      <c r="L549" s="35"/>
      <c r="M549" s="30" t="s">
        <v>627</v>
      </c>
    </row>
    <row r="550" spans="12:13" ht="12.75">
      <c r="L550" s="35"/>
      <c r="M550" s="30" t="s">
        <v>628</v>
      </c>
    </row>
    <row r="551" spans="12:13" ht="12.75">
      <c r="L551" s="35"/>
      <c r="M551" s="30" t="s">
        <v>629</v>
      </c>
    </row>
    <row r="552" spans="12:13" ht="12.75">
      <c r="L552" s="35"/>
      <c r="M552" s="30" t="s">
        <v>630</v>
      </c>
    </row>
    <row r="553" spans="12:13" ht="12.75">
      <c r="L553" s="35"/>
      <c r="M553" s="30" t="s">
        <v>631</v>
      </c>
    </row>
    <row r="554" spans="12:13" ht="12.75">
      <c r="L554" s="35"/>
      <c r="M554" s="30" t="s">
        <v>632</v>
      </c>
    </row>
    <row r="555" spans="12:13" ht="12.75">
      <c r="L555" s="35"/>
      <c r="M555" s="30" t="s">
        <v>633</v>
      </c>
    </row>
    <row r="556" spans="12:13" ht="12.75">
      <c r="L556" s="35"/>
      <c r="M556" s="30" t="s">
        <v>634</v>
      </c>
    </row>
    <row r="557" spans="12:13" ht="12.75">
      <c r="L557" s="35"/>
      <c r="M557" s="30" t="s">
        <v>577</v>
      </c>
    </row>
    <row r="558" spans="12:13" ht="12.75">
      <c r="L558" s="35"/>
      <c r="M558" s="30" t="s">
        <v>635</v>
      </c>
    </row>
    <row r="559" spans="12:13" ht="12.75">
      <c r="L559" s="35"/>
      <c r="M559" s="30" t="s">
        <v>636</v>
      </c>
    </row>
    <row r="560" spans="12:13" ht="12.75">
      <c r="L560" s="35"/>
      <c r="M560" s="30" t="s">
        <v>637</v>
      </c>
    </row>
    <row r="561" spans="12:13" ht="13.5" thickBot="1">
      <c r="L561" s="35"/>
      <c r="M561" s="39" t="s">
        <v>638</v>
      </c>
    </row>
    <row r="562" spans="12:13" ht="12.75">
      <c r="L562" s="35"/>
      <c r="M562" s="10" t="s">
        <v>191</v>
      </c>
    </row>
    <row r="563" spans="12:13" ht="12.75">
      <c r="L563" s="35"/>
      <c r="M563" s="10"/>
    </row>
    <row r="564" spans="12:13" ht="13.5" thickBot="1">
      <c r="L564" s="35"/>
      <c r="M564" s="26"/>
    </row>
    <row r="565" ht="13.5" thickBot="1">
      <c r="L565" s="2"/>
    </row>
  </sheetData>
  <mergeCells count="16">
    <mergeCell ref="B9:D9"/>
    <mergeCell ref="B10:D10"/>
    <mergeCell ref="B11:D11"/>
    <mergeCell ref="B2:D2"/>
    <mergeCell ref="B6:D6"/>
    <mergeCell ref="B7:D7"/>
    <mergeCell ref="B8:D8"/>
    <mergeCell ref="A1:D1"/>
    <mergeCell ref="B3:D3"/>
    <mergeCell ref="B4:D4"/>
    <mergeCell ref="B5:D5"/>
    <mergeCell ref="B14:J14"/>
    <mergeCell ref="A15:A16"/>
    <mergeCell ref="A41:G41"/>
    <mergeCell ref="A45:G45"/>
    <mergeCell ref="H15:J15"/>
  </mergeCells>
  <dataValidations count="3">
    <dataValidation allowBlank="1" showInputMessage="1" showErrorMessage="1" promptTitle="NOTICE:" prompt="Dry Season = April-Sepetmber. IF different please specify in YOUR NOTES below" sqref="G15:G19 G23:G27"/>
    <dataValidation allowBlank="1" showErrorMessage="1" sqref="A8:A9 B9:C9"/>
    <dataValidation allowBlank="1" showInputMessage="1" showErrorMessage="1" promptTitle="NOTE:" prompt="As reported under WFD Art.3" sqref="B4"/>
  </dataValidations>
  <printOptions/>
  <pageMargins left="0.75" right="0.75" top="1" bottom="1" header="0.5" footer="0.5"/>
  <pageSetup horizontalDpi="600" verticalDpi="600" orientation="landscape" paperSize="9" scale="81" r:id="rId4"/>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rowBreaks count="1" manualBreakCount="1">
    <brk id="39" max="9" man="1"/>
  </rowBreaks>
  <colBreaks count="1" manualBreakCount="1">
    <brk id="7" max="66"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35"/>
  </sheetPr>
  <dimension ref="A1:V17"/>
  <sheetViews>
    <sheetView view="pageBreakPreview" zoomScaleSheetLayoutView="100" workbookViewId="0" topLeftCell="A1">
      <selection activeCell="O6" sqref="O6"/>
    </sheetView>
  </sheetViews>
  <sheetFormatPr defaultColWidth="9.140625" defaultRowHeight="12.75"/>
  <cols>
    <col min="1" max="1" width="8.28125" style="0" customWidth="1"/>
    <col min="2" max="2" width="22.57421875" style="0" customWidth="1"/>
    <col min="3" max="3" width="8.421875" style="0" customWidth="1"/>
    <col min="8" max="19" width="7.7109375" style="0" customWidth="1"/>
    <col min="22" max="22" width="49.00390625" style="0" customWidth="1"/>
  </cols>
  <sheetData>
    <row r="1" ht="18">
      <c r="A1" s="132" t="s">
        <v>101</v>
      </c>
    </row>
    <row r="9" spans="1:22" ht="13.5" thickBot="1">
      <c r="A9" s="161"/>
      <c r="B9" s="161"/>
      <c r="C9" s="162"/>
      <c r="D9" s="162"/>
      <c r="E9" s="162"/>
      <c r="F9" s="162"/>
      <c r="I9" s="163"/>
      <c r="O9" s="1"/>
      <c r="V9" s="104"/>
    </row>
    <row r="10" spans="1:22" ht="13.5" thickBot="1">
      <c r="A10" s="309" t="s">
        <v>669</v>
      </c>
      <c r="B10" s="310"/>
      <c r="C10" s="310"/>
      <c r="D10" s="310"/>
      <c r="E10" s="310"/>
      <c r="F10" s="310"/>
      <c r="G10" s="311"/>
      <c r="H10" s="312" t="s">
        <v>670</v>
      </c>
      <c r="I10" s="278"/>
      <c r="J10" s="278"/>
      <c r="K10" s="278"/>
      <c r="L10" s="278"/>
      <c r="M10" s="278"/>
      <c r="N10" s="278"/>
      <c r="O10" s="278"/>
      <c r="P10" s="279"/>
      <c r="Q10" s="279"/>
      <c r="R10" s="279"/>
      <c r="S10" s="279"/>
      <c r="T10" s="279"/>
      <c r="U10" s="280"/>
      <c r="V10" s="313" t="s">
        <v>671</v>
      </c>
    </row>
    <row r="11" spans="1:22" ht="20.25" customHeight="1">
      <c r="A11" s="316" t="s">
        <v>672</v>
      </c>
      <c r="B11" s="318" t="s">
        <v>673</v>
      </c>
      <c r="C11" s="318" t="s">
        <v>674</v>
      </c>
      <c r="D11" s="318" t="s">
        <v>675</v>
      </c>
      <c r="E11" s="318" t="s">
        <v>676</v>
      </c>
      <c r="F11" s="318" t="s">
        <v>684</v>
      </c>
      <c r="G11" s="324" t="s">
        <v>677</v>
      </c>
      <c r="H11" s="326" t="s">
        <v>678</v>
      </c>
      <c r="I11" s="327"/>
      <c r="J11" s="327"/>
      <c r="K11" s="327"/>
      <c r="L11" s="327"/>
      <c r="M11" s="327"/>
      <c r="N11" s="327"/>
      <c r="O11" s="327"/>
      <c r="P11" s="327"/>
      <c r="Q11" s="327"/>
      <c r="R11" s="327"/>
      <c r="S11" s="328"/>
      <c r="T11" s="321" t="s">
        <v>158</v>
      </c>
      <c r="U11" s="321" t="s">
        <v>135</v>
      </c>
      <c r="V11" s="314"/>
    </row>
    <row r="12" spans="1:22" ht="42" customHeight="1" thickBot="1">
      <c r="A12" s="317"/>
      <c r="B12" s="319"/>
      <c r="C12" s="320"/>
      <c r="D12" s="319"/>
      <c r="E12" s="319"/>
      <c r="F12" s="323"/>
      <c r="G12" s="325"/>
      <c r="H12" s="164" t="s">
        <v>136</v>
      </c>
      <c r="I12" s="165" t="s">
        <v>137</v>
      </c>
      <c r="J12" s="165" t="s">
        <v>146</v>
      </c>
      <c r="K12" s="166" t="s">
        <v>147</v>
      </c>
      <c r="L12" s="166" t="s">
        <v>148</v>
      </c>
      <c r="M12" s="166" t="s">
        <v>149</v>
      </c>
      <c r="N12" s="166" t="s">
        <v>150</v>
      </c>
      <c r="O12" s="165" t="s">
        <v>151</v>
      </c>
      <c r="P12" s="167" t="s">
        <v>152</v>
      </c>
      <c r="Q12" s="167" t="s">
        <v>153</v>
      </c>
      <c r="R12" s="167" t="s">
        <v>154</v>
      </c>
      <c r="S12" s="168" t="s">
        <v>155</v>
      </c>
      <c r="T12" s="322"/>
      <c r="U12" s="322"/>
      <c r="V12" s="315"/>
    </row>
    <row r="13" spans="2:22" ht="12.75">
      <c r="B13" t="s">
        <v>679</v>
      </c>
      <c r="C13" s="105" t="s">
        <v>680</v>
      </c>
      <c r="F13">
        <v>657</v>
      </c>
      <c r="G13">
        <v>12</v>
      </c>
      <c r="V13" t="s">
        <v>682</v>
      </c>
    </row>
    <row r="14" spans="2:22" ht="12.75">
      <c r="B14" t="s">
        <v>681</v>
      </c>
      <c r="C14" s="105" t="s">
        <v>680</v>
      </c>
      <c r="G14">
        <v>5.3</v>
      </c>
      <c r="V14" t="s">
        <v>683</v>
      </c>
    </row>
    <row r="15" ht="12.75">
      <c r="C15" s="105"/>
    </row>
    <row r="16" ht="12.75">
      <c r="C16" s="105"/>
    </row>
    <row r="17" ht="12.75">
      <c r="C17" s="105"/>
    </row>
  </sheetData>
  <mergeCells count="13">
    <mergeCell ref="G11:G12"/>
    <mergeCell ref="H11:S11"/>
    <mergeCell ref="T11:T12"/>
    <mergeCell ref="A10:G10"/>
    <mergeCell ref="H10:U10"/>
    <mergeCell ref="V10:V12"/>
    <mergeCell ref="A11:A12"/>
    <mergeCell ref="B11:B12"/>
    <mergeCell ref="C11:C12"/>
    <mergeCell ref="D11:D12"/>
    <mergeCell ref="U11:U12"/>
    <mergeCell ref="F11:F12"/>
    <mergeCell ref="E11:E12"/>
  </mergeCells>
  <printOptions/>
  <pageMargins left="0.75" right="0.75" top="1" bottom="1" header="0.5" footer="0.5"/>
  <pageSetup horizontalDpi="300" verticalDpi="300" orientation="landscape" paperSize="9" scale="71"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colBreaks count="1" manualBreakCount="1">
    <brk id="21" max="65535" man="1"/>
  </colBreaks>
  <drawing r:id="rId1"/>
</worksheet>
</file>

<file path=xl/worksheets/sheet7.xml><?xml version="1.0" encoding="utf-8"?>
<worksheet xmlns="http://schemas.openxmlformats.org/spreadsheetml/2006/main" xmlns:r="http://schemas.openxmlformats.org/officeDocument/2006/relationships">
  <sheetPr>
    <tabColor indexed="35"/>
  </sheetPr>
  <dimension ref="A1:X24"/>
  <sheetViews>
    <sheetView view="pageBreakPreview" zoomScaleSheetLayoutView="100" workbookViewId="0" topLeftCell="A1">
      <selection activeCell="A1" sqref="A1"/>
    </sheetView>
  </sheetViews>
  <sheetFormatPr defaultColWidth="9.140625" defaultRowHeight="12.75"/>
  <cols>
    <col min="1" max="1" width="15.28125" style="0" customWidth="1"/>
    <col min="2" max="2" width="10.8515625" style="0" customWidth="1"/>
    <col min="3" max="3" width="10.7109375" style="0" customWidth="1"/>
    <col min="5" max="5" width="8.421875" style="0" customWidth="1"/>
    <col min="7" max="7" width="9.57421875" style="0" customWidth="1"/>
    <col min="11" max="12" width="9.140625" style="105" customWidth="1"/>
    <col min="14" max="14" width="10.57421875" style="0" customWidth="1"/>
    <col min="15" max="15" width="22.00390625" style="0" customWidth="1"/>
    <col min="16" max="18" width="10.57421875" style="102" customWidth="1"/>
    <col min="19" max="19" width="14.8515625" style="102" customWidth="1"/>
    <col min="20" max="20" width="10.57421875" style="102" customWidth="1"/>
    <col min="21" max="21" width="14.57421875" style="102" customWidth="1"/>
    <col min="22" max="22" width="10.57421875" style="102" customWidth="1"/>
    <col min="23" max="23" width="16.28125" style="102" customWidth="1"/>
    <col min="24" max="24" width="70.140625" style="0" customWidth="1"/>
  </cols>
  <sheetData>
    <row r="1" ht="18">
      <c r="A1" s="132" t="s">
        <v>21</v>
      </c>
    </row>
    <row r="13" spans="16:23" ht="13.5" thickBot="1">
      <c r="P13" s="104"/>
      <c r="Q13" s="104"/>
      <c r="R13" s="104"/>
      <c r="S13" s="104"/>
      <c r="T13" s="104"/>
      <c r="U13" s="104"/>
      <c r="V13" s="104"/>
      <c r="W13" s="104"/>
    </row>
    <row r="14" spans="1:24" ht="13.5" thickBot="1">
      <c r="A14" s="309" t="s">
        <v>669</v>
      </c>
      <c r="B14" s="310"/>
      <c r="C14" s="310"/>
      <c r="D14" s="310"/>
      <c r="E14" s="310"/>
      <c r="F14" s="310"/>
      <c r="G14" s="310"/>
      <c r="H14" s="310"/>
      <c r="I14" s="310"/>
      <c r="J14" s="310"/>
      <c r="K14" s="310"/>
      <c r="L14" s="311"/>
      <c r="M14" s="278" t="s">
        <v>8</v>
      </c>
      <c r="N14" s="278"/>
      <c r="O14" s="329"/>
      <c r="P14" s="312" t="s">
        <v>9</v>
      </c>
      <c r="Q14" s="310"/>
      <c r="R14" s="310"/>
      <c r="S14" s="310"/>
      <c r="T14" s="310"/>
      <c r="U14" s="310"/>
      <c r="V14" s="310"/>
      <c r="W14" s="311"/>
      <c r="X14" s="330" t="s">
        <v>671</v>
      </c>
    </row>
    <row r="15" spans="1:24" ht="64.5" thickBot="1">
      <c r="A15" s="169" t="s">
        <v>685</v>
      </c>
      <c r="B15" s="170" t="s">
        <v>694</v>
      </c>
      <c r="C15" s="170" t="s">
        <v>26</v>
      </c>
      <c r="D15" s="170" t="s">
        <v>692</v>
      </c>
      <c r="E15" s="170" t="s">
        <v>33</v>
      </c>
      <c r="F15" s="170" t="s">
        <v>40</v>
      </c>
      <c r="G15" s="170" t="s">
        <v>34</v>
      </c>
      <c r="H15" s="170" t="s">
        <v>687</v>
      </c>
      <c r="I15" s="170" t="s">
        <v>688</v>
      </c>
      <c r="J15" s="170" t="s">
        <v>27</v>
      </c>
      <c r="K15" s="170" t="s">
        <v>690</v>
      </c>
      <c r="L15" s="199" t="s">
        <v>691</v>
      </c>
      <c r="M15" s="173" t="s">
        <v>51</v>
      </c>
      <c r="N15" s="200" t="s">
        <v>693</v>
      </c>
      <c r="O15" s="201" t="s">
        <v>54</v>
      </c>
      <c r="P15" s="207" t="s">
        <v>10</v>
      </c>
      <c r="Q15" s="208" t="s">
        <v>11</v>
      </c>
      <c r="R15" s="208" t="s">
        <v>12</v>
      </c>
      <c r="S15" s="208" t="s">
        <v>13</v>
      </c>
      <c r="T15" s="208" t="s">
        <v>14</v>
      </c>
      <c r="U15" s="208" t="s">
        <v>15</v>
      </c>
      <c r="V15" s="208" t="s">
        <v>16</v>
      </c>
      <c r="W15" s="209" t="s">
        <v>794</v>
      </c>
      <c r="X15" s="315"/>
    </row>
    <row r="16" spans="1:24" ht="12.75">
      <c r="A16" s="202" t="s">
        <v>67</v>
      </c>
      <c r="B16" t="s">
        <v>35</v>
      </c>
      <c r="C16" t="s">
        <v>32</v>
      </c>
      <c r="D16" t="s">
        <v>541</v>
      </c>
      <c r="E16" t="s">
        <v>32</v>
      </c>
      <c r="F16" s="141">
        <v>1738</v>
      </c>
      <c r="H16" t="s">
        <v>43</v>
      </c>
      <c r="I16" t="s">
        <v>28</v>
      </c>
      <c r="K16" s="105" t="s">
        <v>30</v>
      </c>
      <c r="L16" s="105" t="s">
        <v>705</v>
      </c>
      <c r="M16" t="s">
        <v>52</v>
      </c>
      <c r="N16" t="s">
        <v>48</v>
      </c>
      <c r="O16" s="203" t="s">
        <v>55</v>
      </c>
      <c r="P16"/>
      <c r="Q16" t="s">
        <v>17</v>
      </c>
      <c r="R16"/>
      <c r="S16" s="212" t="s">
        <v>18</v>
      </c>
      <c r="T16" s="212"/>
      <c r="U16" s="212" t="s">
        <v>19</v>
      </c>
      <c r="V16"/>
      <c r="W16" s="210" t="s">
        <v>20</v>
      </c>
      <c r="X16" s="133" t="s">
        <v>60</v>
      </c>
    </row>
    <row r="17" spans="1:24" ht="12.75">
      <c r="A17" s="202" t="s">
        <v>68</v>
      </c>
      <c r="B17" t="s">
        <v>36</v>
      </c>
      <c r="C17" t="s">
        <v>32</v>
      </c>
      <c r="D17" t="s">
        <v>541</v>
      </c>
      <c r="E17" t="s">
        <v>32</v>
      </c>
      <c r="F17" s="141">
        <v>1738</v>
      </c>
      <c r="H17" t="s">
        <v>43</v>
      </c>
      <c r="I17" t="s">
        <v>28</v>
      </c>
      <c r="K17" s="105" t="s">
        <v>30</v>
      </c>
      <c r="L17" s="105" t="s">
        <v>705</v>
      </c>
      <c r="M17" t="s">
        <v>52</v>
      </c>
      <c r="N17" t="s">
        <v>48</v>
      </c>
      <c r="O17" s="204" t="s">
        <v>56</v>
      </c>
      <c r="X17" s="133" t="s">
        <v>59</v>
      </c>
    </row>
    <row r="18" spans="1:24" ht="12.75">
      <c r="A18" s="202" t="s">
        <v>69</v>
      </c>
      <c r="B18" t="s">
        <v>37</v>
      </c>
      <c r="C18" t="s">
        <v>32</v>
      </c>
      <c r="D18" t="s">
        <v>541</v>
      </c>
      <c r="E18" t="s">
        <v>32</v>
      </c>
      <c r="F18" s="141">
        <v>1738</v>
      </c>
      <c r="H18" t="s">
        <v>44</v>
      </c>
      <c r="I18" t="s">
        <v>28</v>
      </c>
      <c r="K18" s="105" t="s">
        <v>30</v>
      </c>
      <c r="L18" s="105" t="s">
        <v>705</v>
      </c>
      <c r="M18" t="s">
        <v>52</v>
      </c>
      <c r="N18" t="s">
        <v>49</v>
      </c>
      <c r="O18" s="204" t="s">
        <v>57</v>
      </c>
      <c r="X18" s="133" t="s">
        <v>58</v>
      </c>
    </row>
    <row r="19" spans="1:24" ht="12.75">
      <c r="A19" s="202" t="s">
        <v>70</v>
      </c>
      <c r="B19" t="s">
        <v>41</v>
      </c>
      <c r="C19" t="s">
        <v>32</v>
      </c>
      <c r="D19" t="s">
        <v>541</v>
      </c>
      <c r="E19" t="s">
        <v>32</v>
      </c>
      <c r="F19" s="141">
        <v>1738</v>
      </c>
      <c r="H19" t="s">
        <v>45</v>
      </c>
      <c r="I19" t="s">
        <v>29</v>
      </c>
      <c r="K19" s="105" t="s">
        <v>30</v>
      </c>
      <c r="L19" s="105" t="s">
        <v>705</v>
      </c>
      <c r="M19" t="s">
        <v>52</v>
      </c>
      <c r="N19" t="s">
        <v>48</v>
      </c>
      <c r="O19" s="204"/>
      <c r="X19" s="133" t="s">
        <v>59</v>
      </c>
    </row>
    <row r="20" spans="1:24" ht="12.75">
      <c r="A20" s="202" t="s">
        <v>71</v>
      </c>
      <c r="B20" t="s">
        <v>38</v>
      </c>
      <c r="C20" t="s">
        <v>32</v>
      </c>
      <c r="D20" t="s">
        <v>541</v>
      </c>
      <c r="E20" t="s">
        <v>32</v>
      </c>
      <c r="F20" s="141">
        <v>1738</v>
      </c>
      <c r="H20" t="s">
        <v>46</v>
      </c>
      <c r="I20" t="s">
        <v>42</v>
      </c>
      <c r="K20" s="105" t="s">
        <v>30</v>
      </c>
      <c r="L20" s="105" t="s">
        <v>705</v>
      </c>
      <c r="M20" t="s">
        <v>52</v>
      </c>
      <c r="N20" t="s">
        <v>50</v>
      </c>
      <c r="O20" s="204"/>
      <c r="X20" s="133" t="s">
        <v>59</v>
      </c>
    </row>
    <row r="21" spans="1:24" ht="12.75">
      <c r="A21" s="202" t="s">
        <v>72</v>
      </c>
      <c r="B21" t="s">
        <v>39</v>
      </c>
      <c r="C21" t="s">
        <v>32</v>
      </c>
      <c r="D21" t="s">
        <v>541</v>
      </c>
      <c r="E21" t="s">
        <v>32</v>
      </c>
      <c r="F21" s="141">
        <v>1738</v>
      </c>
      <c r="H21" t="s">
        <v>47</v>
      </c>
      <c r="I21" t="s">
        <v>42</v>
      </c>
      <c r="K21" s="105" t="s">
        <v>30</v>
      </c>
      <c r="L21" s="105" t="s">
        <v>705</v>
      </c>
      <c r="M21" t="s">
        <v>52</v>
      </c>
      <c r="N21" t="s">
        <v>53</v>
      </c>
      <c r="O21" s="204"/>
      <c r="X21" s="133" t="s">
        <v>60</v>
      </c>
    </row>
    <row r="22" spans="1:24" ht="12.75">
      <c r="A22" s="202" t="s">
        <v>73</v>
      </c>
      <c r="B22" t="s">
        <v>61</v>
      </c>
      <c r="C22" t="s">
        <v>32</v>
      </c>
      <c r="D22" t="s">
        <v>541</v>
      </c>
      <c r="E22" t="s">
        <v>32</v>
      </c>
      <c r="F22" s="141">
        <v>1738</v>
      </c>
      <c r="H22" t="s">
        <v>62</v>
      </c>
      <c r="I22" t="s">
        <v>63</v>
      </c>
      <c r="K22" s="105" t="s">
        <v>30</v>
      </c>
      <c r="L22" s="105" t="s">
        <v>705</v>
      </c>
      <c r="M22" t="s">
        <v>52</v>
      </c>
      <c r="N22" t="s">
        <v>64</v>
      </c>
      <c r="O22" s="204"/>
      <c r="X22" s="178" t="s">
        <v>740</v>
      </c>
    </row>
    <row r="23" spans="1:24" ht="12.75">
      <c r="A23" s="202" t="s">
        <v>74</v>
      </c>
      <c r="B23" t="s">
        <v>66</v>
      </c>
      <c r="C23" t="s">
        <v>65</v>
      </c>
      <c r="D23" t="s">
        <v>541</v>
      </c>
      <c r="E23" t="s">
        <v>65</v>
      </c>
      <c r="F23" s="141"/>
      <c r="H23" t="s">
        <v>47</v>
      </c>
      <c r="I23" t="s">
        <v>42</v>
      </c>
      <c r="K23" s="105" t="s">
        <v>30</v>
      </c>
      <c r="L23" s="105" t="s">
        <v>705</v>
      </c>
      <c r="M23" t="s">
        <v>52</v>
      </c>
      <c r="N23" t="s">
        <v>53</v>
      </c>
      <c r="O23" s="204"/>
      <c r="X23" s="133" t="s">
        <v>60</v>
      </c>
    </row>
    <row r="24" spans="1:24" ht="12.75">
      <c r="A24" s="202" t="s">
        <v>76</v>
      </c>
      <c r="B24" t="s">
        <v>75</v>
      </c>
      <c r="C24" t="s">
        <v>77</v>
      </c>
      <c r="D24" t="s">
        <v>541</v>
      </c>
      <c r="E24" t="s">
        <v>731</v>
      </c>
      <c r="F24" s="141"/>
      <c r="H24" t="s">
        <v>78</v>
      </c>
      <c r="I24" t="s">
        <v>79</v>
      </c>
      <c r="K24" s="105" t="s">
        <v>30</v>
      </c>
      <c r="L24" s="105" t="s">
        <v>705</v>
      </c>
      <c r="M24" t="s">
        <v>52</v>
      </c>
      <c r="N24" t="s">
        <v>80</v>
      </c>
      <c r="O24" s="204"/>
      <c r="X24" s="133" t="s">
        <v>60</v>
      </c>
    </row>
  </sheetData>
  <mergeCells count="4">
    <mergeCell ref="A14:L14"/>
    <mergeCell ref="M14:O14"/>
    <mergeCell ref="X14:X15"/>
    <mergeCell ref="P14:W14"/>
  </mergeCells>
  <dataValidations count="1">
    <dataValidation allowBlank="1" showInputMessage="1" showErrorMessage="1" promptTitle="NOTICE:" prompt="IF this is an old EIONET Station and its name/ID has changed please indicate the old name/ID in the column &quot;YOUR REMARKS HERE&quot;" sqref="L15"/>
  </dataValidations>
  <printOptions/>
  <pageMargins left="0.75" right="0.75" top="1" bottom="1" header="0.5" footer="0.5"/>
  <pageSetup horizontalDpi="300" verticalDpi="300" orientation="landscape" paperSize="9" scale="82"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colBreaks count="1" manualBreakCount="1">
    <brk id="23" max="27" man="1"/>
  </colBreaks>
  <drawing r:id="rId1"/>
</worksheet>
</file>

<file path=xl/worksheets/sheet8.xml><?xml version="1.0" encoding="utf-8"?>
<worksheet xmlns="http://schemas.openxmlformats.org/spreadsheetml/2006/main" xmlns:r="http://schemas.openxmlformats.org/officeDocument/2006/relationships">
  <sheetPr>
    <tabColor indexed="35"/>
  </sheetPr>
  <dimension ref="A1:L47"/>
  <sheetViews>
    <sheetView view="pageBreakPreview" zoomScaleSheetLayoutView="100" workbookViewId="0" topLeftCell="A1">
      <selection activeCell="J9" sqref="J9"/>
    </sheetView>
  </sheetViews>
  <sheetFormatPr defaultColWidth="9.140625" defaultRowHeight="12.75"/>
  <cols>
    <col min="1" max="1" width="8.28125" style="0" customWidth="1"/>
    <col min="2" max="2" width="10.28125" style="0" customWidth="1"/>
    <col min="3" max="3" width="14.00390625" style="0" customWidth="1"/>
    <col min="4" max="4" width="19.140625" style="0" customWidth="1"/>
    <col min="8" max="9" width="9.140625" style="105" customWidth="1"/>
    <col min="10" max="10" width="25.8515625" style="0" customWidth="1"/>
    <col min="11" max="11" width="11.8515625" style="0" customWidth="1"/>
    <col min="12" max="12" width="81.8515625" style="0" customWidth="1"/>
  </cols>
  <sheetData>
    <row r="1" ht="18">
      <c r="A1" s="132" t="s">
        <v>22</v>
      </c>
    </row>
    <row r="14" ht="13.5" thickBot="1"/>
    <row r="15" spans="1:12" ht="13.5" thickBot="1">
      <c r="A15" s="331" t="s">
        <v>669</v>
      </c>
      <c r="B15" s="332"/>
      <c r="C15" s="332"/>
      <c r="D15" s="332"/>
      <c r="E15" s="332"/>
      <c r="F15" s="332"/>
      <c r="G15" s="332"/>
      <c r="H15" s="332"/>
      <c r="I15" s="332"/>
      <c r="J15" s="333"/>
      <c r="K15" s="334"/>
      <c r="L15" s="330" t="s">
        <v>671</v>
      </c>
    </row>
    <row r="16" spans="1:12" ht="64.5" thickBot="1">
      <c r="A16" s="169" t="s">
        <v>685</v>
      </c>
      <c r="B16" s="170" t="s">
        <v>686</v>
      </c>
      <c r="C16" s="170" t="s">
        <v>694</v>
      </c>
      <c r="D16" s="170" t="s">
        <v>31</v>
      </c>
      <c r="E16" s="170" t="s">
        <v>687</v>
      </c>
      <c r="F16" s="170" t="s">
        <v>688</v>
      </c>
      <c r="G16" s="170" t="s">
        <v>689</v>
      </c>
      <c r="H16" s="174" t="s">
        <v>690</v>
      </c>
      <c r="I16" s="175" t="s">
        <v>691</v>
      </c>
      <c r="J16" s="173" t="s">
        <v>712</v>
      </c>
      <c r="K16" s="171" t="s">
        <v>693</v>
      </c>
      <c r="L16" s="315"/>
    </row>
    <row r="17" spans="3:12" ht="12.75">
      <c r="C17" s="102" t="s">
        <v>695</v>
      </c>
      <c r="D17" t="s">
        <v>541</v>
      </c>
      <c r="H17" s="105" t="s">
        <v>706</v>
      </c>
      <c r="I17" s="107" t="s">
        <v>705</v>
      </c>
      <c r="J17" s="108" t="s">
        <v>713</v>
      </c>
      <c r="K17" s="104" t="s">
        <v>707</v>
      </c>
      <c r="L17" s="176" t="s">
        <v>741</v>
      </c>
    </row>
    <row r="18" spans="3:12" ht="12.75">
      <c r="C18" s="102" t="s">
        <v>714</v>
      </c>
      <c r="D18" t="s">
        <v>541</v>
      </c>
      <c r="H18" s="105" t="s">
        <v>706</v>
      </c>
      <c r="I18" s="107" t="s">
        <v>705</v>
      </c>
      <c r="J18" s="172" t="s">
        <v>716</v>
      </c>
      <c r="K18" s="104" t="s">
        <v>715</v>
      </c>
      <c r="L18" s="176" t="s">
        <v>741</v>
      </c>
    </row>
    <row r="19" spans="3:12" ht="12.75">
      <c r="C19" s="102" t="s">
        <v>699</v>
      </c>
      <c r="D19" t="s">
        <v>541</v>
      </c>
      <c r="H19" s="105" t="s">
        <v>706</v>
      </c>
      <c r="I19" s="105" t="s">
        <v>705</v>
      </c>
      <c r="J19" s="172" t="s">
        <v>716</v>
      </c>
      <c r="K19" t="s">
        <v>708</v>
      </c>
      <c r="L19" s="176" t="s">
        <v>741</v>
      </c>
    </row>
    <row r="20" spans="3:12" ht="12.75">
      <c r="C20" s="102" t="s">
        <v>696</v>
      </c>
      <c r="D20" t="s">
        <v>541</v>
      </c>
      <c r="H20" s="105" t="s">
        <v>706</v>
      </c>
      <c r="I20" s="105" t="s">
        <v>705</v>
      </c>
      <c r="J20" t="s">
        <v>742</v>
      </c>
      <c r="K20" t="s">
        <v>709</v>
      </c>
      <c r="L20" s="176" t="s">
        <v>741</v>
      </c>
    </row>
    <row r="21" spans="3:12" ht="12.75">
      <c r="C21" s="102" t="s">
        <v>697</v>
      </c>
      <c r="D21" t="s">
        <v>541</v>
      </c>
      <c r="H21" s="105" t="s">
        <v>706</v>
      </c>
      <c r="I21" s="105" t="s">
        <v>705</v>
      </c>
      <c r="J21" t="s">
        <v>744</v>
      </c>
      <c r="K21" t="s">
        <v>743</v>
      </c>
      <c r="L21" s="176" t="s">
        <v>741</v>
      </c>
    </row>
    <row r="22" spans="3:12" ht="12.75">
      <c r="C22" s="102" t="s">
        <v>698</v>
      </c>
      <c r="D22" t="s">
        <v>541</v>
      </c>
      <c r="H22" s="105" t="s">
        <v>706</v>
      </c>
      <c r="I22" s="105" t="s">
        <v>705</v>
      </c>
      <c r="J22" t="s">
        <v>716</v>
      </c>
      <c r="K22" t="s">
        <v>710</v>
      </c>
      <c r="L22" s="176" t="s">
        <v>741</v>
      </c>
    </row>
    <row r="23" spans="3:12" ht="12.75">
      <c r="C23" s="102" t="s">
        <v>700</v>
      </c>
      <c r="D23" t="s">
        <v>541</v>
      </c>
      <c r="H23" s="105" t="s">
        <v>706</v>
      </c>
      <c r="I23" s="105" t="s">
        <v>705</v>
      </c>
      <c r="J23" t="s">
        <v>721</v>
      </c>
      <c r="K23" t="s">
        <v>720</v>
      </c>
      <c r="L23" s="176" t="s">
        <v>741</v>
      </c>
    </row>
    <row r="24" spans="3:12" ht="12.75">
      <c r="C24" s="102" t="s">
        <v>701</v>
      </c>
      <c r="D24" t="s">
        <v>541</v>
      </c>
      <c r="H24" s="105" t="s">
        <v>706</v>
      </c>
      <c r="I24" s="105" t="s">
        <v>705</v>
      </c>
      <c r="J24" t="s">
        <v>718</v>
      </c>
      <c r="K24" t="s">
        <v>717</v>
      </c>
      <c r="L24" s="176" t="s">
        <v>741</v>
      </c>
    </row>
    <row r="25" spans="3:12" ht="12.75">
      <c r="C25" s="102" t="s">
        <v>702</v>
      </c>
      <c r="D25" t="s">
        <v>541</v>
      </c>
      <c r="H25" s="105" t="s">
        <v>706</v>
      </c>
      <c r="I25" s="105" t="s">
        <v>705</v>
      </c>
      <c r="J25" t="s">
        <v>719</v>
      </c>
      <c r="K25" t="s">
        <v>711</v>
      </c>
      <c r="L25" s="176" t="s">
        <v>741</v>
      </c>
    </row>
    <row r="26" spans="3:12" ht="12.75">
      <c r="C26" s="102" t="s">
        <v>703</v>
      </c>
      <c r="D26" t="s">
        <v>541</v>
      </c>
      <c r="H26" s="105" t="s">
        <v>706</v>
      </c>
      <c r="I26" s="105" t="s">
        <v>705</v>
      </c>
      <c r="K26" t="s">
        <v>711</v>
      </c>
      <c r="L26" s="176" t="s">
        <v>741</v>
      </c>
    </row>
    <row r="27" spans="3:12" ht="12.75">
      <c r="C27" s="102" t="s">
        <v>704</v>
      </c>
      <c r="D27" t="s">
        <v>541</v>
      </c>
      <c r="H27" s="105" t="s">
        <v>706</v>
      </c>
      <c r="I27" s="105" t="s">
        <v>705</v>
      </c>
      <c r="J27" t="s">
        <v>742</v>
      </c>
      <c r="K27" t="s">
        <v>723</v>
      </c>
      <c r="L27" s="176" t="s">
        <v>741</v>
      </c>
    </row>
    <row r="28" spans="3:12" ht="12.75">
      <c r="C28" s="102" t="s">
        <v>722</v>
      </c>
      <c r="D28" t="s">
        <v>541</v>
      </c>
      <c r="H28" s="105" t="s">
        <v>706</v>
      </c>
      <c r="I28" s="105" t="s">
        <v>705</v>
      </c>
      <c r="J28" t="s">
        <v>716</v>
      </c>
      <c r="K28" t="s">
        <v>723</v>
      </c>
      <c r="L28" s="176" t="s">
        <v>741</v>
      </c>
    </row>
    <row r="29" spans="3:12" ht="12.75">
      <c r="C29" s="102" t="s">
        <v>726</v>
      </c>
      <c r="D29" t="s">
        <v>541</v>
      </c>
      <c r="H29" s="105" t="s">
        <v>706</v>
      </c>
      <c r="I29" s="105" t="s">
        <v>705</v>
      </c>
      <c r="J29" t="s">
        <v>724</v>
      </c>
      <c r="K29" t="s">
        <v>725</v>
      </c>
      <c r="L29" s="176" t="s">
        <v>740</v>
      </c>
    </row>
    <row r="30" spans="3:12" ht="12.75">
      <c r="C30" s="102" t="s">
        <v>728</v>
      </c>
      <c r="D30" t="s">
        <v>541</v>
      </c>
      <c r="H30" s="105" t="s">
        <v>706</v>
      </c>
      <c r="I30" s="105" t="s">
        <v>705</v>
      </c>
      <c r="J30" t="s">
        <v>730</v>
      </c>
      <c r="K30" t="s">
        <v>727</v>
      </c>
      <c r="L30" s="176" t="s">
        <v>740</v>
      </c>
    </row>
    <row r="31" spans="3:12" ht="12.75">
      <c r="C31" s="102" t="s">
        <v>729</v>
      </c>
      <c r="D31" t="s">
        <v>541</v>
      </c>
      <c r="H31" s="105" t="s">
        <v>706</v>
      </c>
      <c r="I31" s="105" t="s">
        <v>705</v>
      </c>
      <c r="J31" t="s">
        <v>730</v>
      </c>
      <c r="K31" t="s">
        <v>727</v>
      </c>
      <c r="L31" s="176" t="s">
        <v>740</v>
      </c>
    </row>
    <row r="32" spans="3:12" ht="12.75">
      <c r="C32" t="s">
        <v>731</v>
      </c>
      <c r="D32" t="s">
        <v>541</v>
      </c>
      <c r="H32" s="105" t="s">
        <v>706</v>
      </c>
      <c r="I32" s="105" t="s">
        <v>705</v>
      </c>
      <c r="J32" t="s">
        <v>730</v>
      </c>
      <c r="K32" t="s">
        <v>727</v>
      </c>
      <c r="L32" s="176" t="s">
        <v>740</v>
      </c>
    </row>
    <row r="33" spans="3:12" ht="12.75">
      <c r="C33" t="s">
        <v>732</v>
      </c>
      <c r="D33" t="s">
        <v>541</v>
      </c>
      <c r="H33" s="105" t="s">
        <v>706</v>
      </c>
      <c r="I33" s="105" t="s">
        <v>705</v>
      </c>
      <c r="J33" t="s">
        <v>730</v>
      </c>
      <c r="K33" t="s">
        <v>727</v>
      </c>
      <c r="L33" s="176" t="s">
        <v>740</v>
      </c>
    </row>
    <row r="34" spans="3:12" ht="12.75">
      <c r="C34" t="s">
        <v>734</v>
      </c>
      <c r="D34" t="s">
        <v>541</v>
      </c>
      <c r="H34" s="105" t="s">
        <v>706</v>
      </c>
      <c r="I34" s="105" t="s">
        <v>705</v>
      </c>
      <c r="J34" t="s">
        <v>730</v>
      </c>
      <c r="K34" t="s">
        <v>727</v>
      </c>
      <c r="L34" s="176" t="s">
        <v>740</v>
      </c>
    </row>
    <row r="35" spans="3:12" ht="12.75">
      <c r="C35" t="s">
        <v>736</v>
      </c>
      <c r="D35" t="s">
        <v>541</v>
      </c>
      <c r="H35" s="105" t="s">
        <v>706</v>
      </c>
      <c r="I35" s="105" t="s">
        <v>705</v>
      </c>
      <c r="J35" t="s">
        <v>724</v>
      </c>
      <c r="K35" t="s">
        <v>733</v>
      </c>
      <c r="L35" s="176" t="s">
        <v>740</v>
      </c>
    </row>
    <row r="36" spans="3:12" ht="12.75">
      <c r="C36" t="s">
        <v>737</v>
      </c>
      <c r="D36" t="s">
        <v>541</v>
      </c>
      <c r="H36" s="105" t="s">
        <v>706</v>
      </c>
      <c r="I36" s="105" t="s">
        <v>705</v>
      </c>
      <c r="J36" t="s">
        <v>724</v>
      </c>
      <c r="K36" t="s">
        <v>735</v>
      </c>
      <c r="L36" s="176" t="s">
        <v>740</v>
      </c>
    </row>
    <row r="37" spans="3:12" ht="12.75">
      <c r="C37" t="s">
        <v>739</v>
      </c>
      <c r="D37" t="s">
        <v>541</v>
      </c>
      <c r="H37" s="105" t="s">
        <v>706</v>
      </c>
      <c r="I37" s="105" t="s">
        <v>705</v>
      </c>
      <c r="J37" t="s">
        <v>724</v>
      </c>
      <c r="K37" t="s">
        <v>738</v>
      </c>
      <c r="L37" s="176" t="s">
        <v>740</v>
      </c>
    </row>
    <row r="38" spans="3:12" ht="12.75">
      <c r="C38" t="s">
        <v>745</v>
      </c>
      <c r="D38" t="s">
        <v>541</v>
      </c>
      <c r="H38" s="105" t="s">
        <v>706</v>
      </c>
      <c r="I38" s="105" t="s">
        <v>705</v>
      </c>
      <c r="J38" t="s">
        <v>730</v>
      </c>
      <c r="K38" t="s">
        <v>711</v>
      </c>
      <c r="L38" s="176" t="s">
        <v>25</v>
      </c>
    </row>
    <row r="39" spans="3:12" ht="12.75">
      <c r="C39" t="s">
        <v>746</v>
      </c>
      <c r="D39" t="s">
        <v>541</v>
      </c>
      <c r="H39" s="105" t="s">
        <v>706</v>
      </c>
      <c r="I39" s="105" t="s">
        <v>705</v>
      </c>
      <c r="J39" t="s">
        <v>724</v>
      </c>
      <c r="K39" t="s">
        <v>711</v>
      </c>
      <c r="L39" s="176" t="s">
        <v>25</v>
      </c>
    </row>
    <row r="40" spans="3:12" ht="12.75">
      <c r="C40" t="s">
        <v>748</v>
      </c>
      <c r="D40" t="s">
        <v>541</v>
      </c>
      <c r="H40" s="105" t="s">
        <v>706</v>
      </c>
      <c r="I40" s="105" t="s">
        <v>705</v>
      </c>
      <c r="J40" t="s">
        <v>730</v>
      </c>
      <c r="K40" t="s">
        <v>747</v>
      </c>
      <c r="L40" s="176" t="s">
        <v>25</v>
      </c>
    </row>
    <row r="41" spans="3:12" ht="12.75">
      <c r="C41" t="s">
        <v>749</v>
      </c>
      <c r="D41" t="s">
        <v>541</v>
      </c>
      <c r="H41" s="105" t="s">
        <v>706</v>
      </c>
      <c r="I41" s="105" t="s">
        <v>705</v>
      </c>
      <c r="J41" t="s">
        <v>730</v>
      </c>
      <c r="K41" t="s">
        <v>747</v>
      </c>
      <c r="L41" s="176" t="s">
        <v>25</v>
      </c>
    </row>
    <row r="42" spans="3:12" ht="12.75">
      <c r="C42" t="s">
        <v>750</v>
      </c>
      <c r="D42" t="s">
        <v>541</v>
      </c>
      <c r="H42" s="105" t="s">
        <v>706</v>
      </c>
      <c r="I42" s="105" t="s">
        <v>705</v>
      </c>
      <c r="J42" t="s">
        <v>730</v>
      </c>
      <c r="K42" t="s">
        <v>774</v>
      </c>
      <c r="L42" s="176" t="s">
        <v>25</v>
      </c>
    </row>
    <row r="43" spans="3:12" ht="12.75">
      <c r="C43" t="s">
        <v>751</v>
      </c>
      <c r="D43" t="s">
        <v>541</v>
      </c>
      <c r="H43" s="105" t="s">
        <v>706</v>
      </c>
      <c r="I43" s="105" t="s">
        <v>705</v>
      </c>
      <c r="J43" t="s">
        <v>730</v>
      </c>
      <c r="K43" t="s">
        <v>774</v>
      </c>
      <c r="L43" s="176" t="s">
        <v>25</v>
      </c>
    </row>
    <row r="44" spans="3:12" ht="12.75">
      <c r="C44" t="s">
        <v>752</v>
      </c>
      <c r="D44" t="s">
        <v>541</v>
      </c>
      <c r="H44" s="105" t="s">
        <v>706</v>
      </c>
      <c r="I44" s="105" t="s">
        <v>705</v>
      </c>
      <c r="J44" t="s">
        <v>730</v>
      </c>
      <c r="K44" t="s">
        <v>775</v>
      </c>
      <c r="L44" s="176" t="s">
        <v>25</v>
      </c>
    </row>
    <row r="45" spans="3:12" ht="12.75">
      <c r="C45" t="s">
        <v>753</v>
      </c>
      <c r="D45" t="s">
        <v>541</v>
      </c>
      <c r="H45" s="105" t="s">
        <v>706</v>
      </c>
      <c r="I45" s="105" t="s">
        <v>705</v>
      </c>
      <c r="J45" t="s">
        <v>24</v>
      </c>
      <c r="K45" t="s">
        <v>775</v>
      </c>
      <c r="L45" s="176" t="s">
        <v>25</v>
      </c>
    </row>
    <row r="46" spans="3:12" ht="12.75">
      <c r="C46" t="s">
        <v>754</v>
      </c>
      <c r="D46" t="s">
        <v>541</v>
      </c>
      <c r="H46" s="105" t="s">
        <v>706</v>
      </c>
      <c r="I46" s="105" t="s">
        <v>705</v>
      </c>
      <c r="J46" t="s">
        <v>24</v>
      </c>
      <c r="K46" t="s">
        <v>775</v>
      </c>
      <c r="L46" s="176" t="s">
        <v>25</v>
      </c>
    </row>
    <row r="47" spans="3:12" ht="12.75">
      <c r="C47" t="s">
        <v>755</v>
      </c>
      <c r="D47" t="s">
        <v>541</v>
      </c>
      <c r="H47" s="105" t="s">
        <v>706</v>
      </c>
      <c r="I47" s="105" t="s">
        <v>705</v>
      </c>
      <c r="J47" t="s">
        <v>730</v>
      </c>
      <c r="K47" t="s">
        <v>774</v>
      </c>
      <c r="L47" s="176" t="s">
        <v>25</v>
      </c>
    </row>
  </sheetData>
  <mergeCells count="2">
    <mergeCell ref="L15:L16"/>
    <mergeCell ref="A15:K15"/>
  </mergeCells>
  <dataValidations count="1">
    <dataValidation allowBlank="1" showInputMessage="1" showErrorMessage="1" promptTitle="NOTICE:" prompt="IF this is an old EIONET Station and its name/ID has changed please indicate the old name/ID in the column &quot;YOUR REMARKS HERE&quot;" sqref="I16:I18"/>
  </dataValidations>
  <printOptions/>
  <pageMargins left="0.75" right="0.75" top="1" bottom="1" header="0.5" footer="0.5"/>
  <pageSetup horizontalDpi="300" verticalDpi="300" orientation="landscape" paperSize="9" scale="94"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rowBreaks count="2" manualBreakCount="2">
    <brk id="34" max="14" man="1"/>
    <brk id="49" max="14" man="1"/>
  </rowBreaks>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sheetPr>
    <tabColor indexed="35"/>
  </sheetPr>
  <dimension ref="A1:Q22"/>
  <sheetViews>
    <sheetView view="pageBreakPreview" zoomScaleSheetLayoutView="100" workbookViewId="0" topLeftCell="A1">
      <selection activeCell="I20" sqref="I20"/>
    </sheetView>
  </sheetViews>
  <sheetFormatPr defaultColWidth="9.140625" defaultRowHeight="12.75"/>
  <cols>
    <col min="12" max="12" width="11.8515625" style="0" customWidth="1"/>
    <col min="13" max="13" width="13.421875" style="0" customWidth="1"/>
    <col min="16" max="16" width="14.57421875" style="0" customWidth="1"/>
    <col min="17" max="17" width="45.140625" style="0" customWidth="1"/>
  </cols>
  <sheetData>
    <row r="1" ht="18">
      <c r="A1" s="132" t="s">
        <v>23</v>
      </c>
    </row>
    <row r="11" ht="13.5" thickBot="1"/>
    <row r="12" spans="1:17" ht="13.5" thickBot="1">
      <c r="A12" s="309" t="s">
        <v>669</v>
      </c>
      <c r="B12" s="310"/>
      <c r="C12" s="310"/>
      <c r="D12" s="310"/>
      <c r="E12" s="310"/>
      <c r="F12" s="310"/>
      <c r="G12" s="310"/>
      <c r="H12" s="310"/>
      <c r="I12" s="312" t="s">
        <v>778</v>
      </c>
      <c r="J12" s="278"/>
      <c r="K12" s="278"/>
      <c r="L12" s="278"/>
      <c r="M12" s="278"/>
      <c r="N12" s="278"/>
      <c r="O12" s="278"/>
      <c r="P12" s="335"/>
      <c r="Q12" s="330" t="s">
        <v>671</v>
      </c>
    </row>
    <row r="13" spans="1:17" ht="77.25" thickBot="1">
      <c r="A13" s="169" t="s">
        <v>779</v>
      </c>
      <c r="B13" s="170" t="s">
        <v>780</v>
      </c>
      <c r="C13" s="170" t="s">
        <v>781</v>
      </c>
      <c r="D13" s="170" t="s">
        <v>782</v>
      </c>
      <c r="E13" s="170" t="s">
        <v>783</v>
      </c>
      <c r="F13" s="170" t="s">
        <v>784</v>
      </c>
      <c r="G13" s="170" t="s">
        <v>785</v>
      </c>
      <c r="H13" s="213" t="s">
        <v>786</v>
      </c>
      <c r="I13" s="207" t="s">
        <v>787</v>
      </c>
      <c r="J13" s="208" t="s">
        <v>788</v>
      </c>
      <c r="K13" s="208" t="s">
        <v>789</v>
      </c>
      <c r="L13" s="208" t="s">
        <v>790</v>
      </c>
      <c r="M13" s="208" t="s">
        <v>791</v>
      </c>
      <c r="N13" s="208" t="s">
        <v>792</v>
      </c>
      <c r="O13" s="208" t="s">
        <v>793</v>
      </c>
      <c r="P13" s="209" t="s">
        <v>794</v>
      </c>
      <c r="Q13" s="315"/>
    </row>
    <row r="14" spans="8:17" ht="12.75">
      <c r="H14" s="1"/>
      <c r="L14" s="211" t="s">
        <v>795</v>
      </c>
      <c r="M14" s="211" t="s">
        <v>796</v>
      </c>
      <c r="N14" s="212"/>
      <c r="P14" s="107" t="s">
        <v>797</v>
      </c>
      <c r="Q14" s="210"/>
    </row>
    <row r="22" ht="12.75">
      <c r="M22" t="s">
        <v>639</v>
      </c>
    </row>
  </sheetData>
  <mergeCells count="3">
    <mergeCell ref="A12:H12"/>
    <mergeCell ref="I12:P12"/>
    <mergeCell ref="Q12:Q13"/>
  </mergeCells>
  <dataValidations count="1">
    <dataValidation type="list" allowBlank="1" showInputMessage="1" showErrorMessage="1" sqref="D14:E14">
      <formula1>"Yes,No"</formula1>
    </dataValidation>
  </dataValidations>
  <printOptions/>
  <pageMargins left="0.75" right="0.75" top="1" bottom="1" header="0.5" footer="0.5"/>
  <pageSetup horizontalDpi="300" verticalDpi="300" orientation="landscape" paperSize="9" r:id="rId4"/>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liagos</dc:creator>
  <cp:keywords/>
  <dc:description/>
  <cp:lastModifiedBy>Anita Kuenitzer</cp:lastModifiedBy>
  <cp:lastPrinted>2008-03-14T16:29:07Z</cp:lastPrinted>
  <dcterms:created xsi:type="dcterms:W3CDTF">2008-02-21T09:02:19Z</dcterms:created>
  <dcterms:modified xsi:type="dcterms:W3CDTF">2008-03-28T14:47:10Z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-1398220589</vt:i4>
  </property>
  <property fmtid="{D5CDD505-2E9C-101B-9397-08002B2CF9AE}" pid="4" name="_EmailSubject">
    <vt:lpwstr>Test data exchange on water quantity and workshop on water quantity</vt:lpwstr>
  </property>
  <property fmtid="{D5CDD505-2E9C-101B-9397-08002B2CF9AE}" pid="5" name="_AuthorEmail">
    <vt:lpwstr>Peter.Kristensen@eea.europa.eu</vt:lpwstr>
  </property>
  <property fmtid="{D5CDD505-2E9C-101B-9397-08002B2CF9AE}" pid="6" name="_AuthorEmailDisplayName">
    <vt:lpwstr>Peter Kristensen</vt:lpwstr>
  </property>
  <property fmtid="{D5CDD505-2E9C-101B-9397-08002B2CF9AE}" pid="7" name="_ReviewingToolsShownOnce">
    <vt:lpwstr/>
  </property>
</Properties>
</file>