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Z:\2_Gremien&amp;Institutionen\EUA&amp;ETC\ETC-ICM\2_Action_Plan_2022\1073 Updating indicators\Indicator_template\"/>
    </mc:Choice>
  </mc:AlternateContent>
  <xr:revisionPtr revIDLastSave="0" documentId="13_ncr:1_{EEDDD3C3-2A75-4B4D-9008-470E660E4D6A}" xr6:coauthVersionLast="36" xr6:coauthVersionMax="36" xr10:uidLastSave="{00000000-0000-0000-0000-000000000000}"/>
  <bookViews>
    <workbookView xWindow="0" yWindow="0" windowWidth="28800" windowHeight="11265" tabRatio="598" xr2:uid="{00000000-000D-0000-FFFF-FFFF00000000}"/>
  </bookViews>
  <sheets>
    <sheet name="Readme" sheetId="13" r:id="rId1"/>
    <sheet name="Annex1_SW" sheetId="9" r:id="rId2"/>
    <sheet name="Annex2_GW" sheetId="10" r:id="rId3"/>
    <sheet name="Annex 3" sheetId="11" r:id="rId4"/>
    <sheet name="Annex 4" sheetId="14" r:id="rId5"/>
  </sheets>
  <definedNames>
    <definedName name="_xlnm._FilterDatabase" localSheetId="4" hidden="1">'Annex 4'!$A$1:$L$237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1" l="1"/>
  <c r="E32" i="11"/>
  <c r="F31" i="11"/>
  <c r="E31" i="11"/>
  <c r="F30" i="11"/>
  <c r="E30" i="11"/>
  <c r="F29" i="11"/>
  <c r="E29" i="11"/>
  <c r="F28" i="11"/>
  <c r="E28" i="11"/>
  <c r="F27" i="11"/>
  <c r="E27" i="11"/>
  <c r="F26" i="11"/>
  <c r="E26" i="11"/>
  <c r="F25" i="11"/>
  <c r="E25" i="11"/>
  <c r="F24" i="11"/>
  <c r="E24" i="11"/>
  <c r="F23" i="11"/>
  <c r="E23" i="11"/>
  <c r="F22" i="11"/>
  <c r="E22" i="11"/>
  <c r="F21" i="11"/>
  <c r="E21" i="11"/>
  <c r="F20" i="11"/>
  <c r="E20" i="11"/>
  <c r="F19" i="11"/>
  <c r="E19" i="11"/>
  <c r="F18" i="11"/>
  <c r="E18" i="11"/>
  <c r="F17" i="11"/>
  <c r="E17" i="11"/>
  <c r="F16" i="11"/>
  <c r="E16" i="11"/>
  <c r="F15" i="11"/>
  <c r="E15" i="11"/>
  <c r="F14" i="11"/>
  <c r="E14" i="11"/>
  <c r="F13" i="11"/>
  <c r="E13" i="11"/>
  <c r="F12" i="11"/>
  <c r="E12" i="11"/>
  <c r="F11" i="11"/>
  <c r="E11" i="11"/>
  <c r="F10" i="11"/>
  <c r="E10" i="11"/>
  <c r="F9" i="11"/>
  <c r="E9" i="11"/>
  <c r="F8" i="11"/>
  <c r="E8" i="11"/>
  <c r="F7" i="11"/>
  <c r="E7" i="11"/>
  <c r="F6" i="11"/>
  <c r="E6" i="11"/>
  <c r="F5" i="11"/>
  <c r="E5" i="11"/>
  <c r="F4" i="11"/>
  <c r="E4" i="11"/>
  <c r="F3" i="11"/>
  <c r="E3" i="11"/>
</calcChain>
</file>

<file path=xl/sharedStrings.xml><?xml version="1.0" encoding="utf-8"?>
<sst xmlns="http://schemas.openxmlformats.org/spreadsheetml/2006/main" count="1627" uniqueCount="830">
  <si>
    <t>1,2-dibromoethane</t>
  </si>
  <si>
    <t>1,3-dichloropropene</t>
  </si>
  <si>
    <t>2,4-DB</t>
  </si>
  <si>
    <t>2,4-dichlorophenoxyacetic acid, 2-4 D</t>
  </si>
  <si>
    <t>3-hydroxycarbofuran</t>
  </si>
  <si>
    <t>Acetochlor</t>
  </si>
  <si>
    <t>Aclonifen</t>
  </si>
  <si>
    <t>Alachlor</t>
  </si>
  <si>
    <t>Aldrin</t>
  </si>
  <si>
    <t>Alpha-Endosulfan</t>
  </si>
  <si>
    <t>Alpha-HCH</t>
  </si>
  <si>
    <t>Ametryn</t>
  </si>
  <si>
    <t>Aminomethylphosphonic acid (AMPA)</t>
  </si>
  <si>
    <t>Atrazine</t>
  </si>
  <si>
    <t>Azinphos-ethyl</t>
  </si>
  <si>
    <t>Benfluralin</t>
  </si>
  <si>
    <t>Bentazone</t>
  </si>
  <si>
    <t>Beta-Endosulfan</t>
  </si>
  <si>
    <t>Beta-HCH</t>
  </si>
  <si>
    <t>Bifenox</t>
  </si>
  <si>
    <t>Bromacil</t>
  </si>
  <si>
    <t>Bromomethane</t>
  </si>
  <si>
    <t>Bromoxynil</t>
  </si>
  <si>
    <t>Bromoxynil octanoate</t>
  </si>
  <si>
    <t>Captan</t>
  </si>
  <si>
    <t>Carbendazim</t>
  </si>
  <si>
    <t>Carbetamide</t>
  </si>
  <si>
    <t>Carbofuran</t>
  </si>
  <si>
    <t>Chlordane</t>
  </si>
  <si>
    <t>Chlordecone (Kepone)</t>
  </si>
  <si>
    <t>Chlorfenvinphos</t>
  </si>
  <si>
    <t>Chloridazon</t>
  </si>
  <si>
    <t>Chlorothalonil</t>
  </si>
  <si>
    <t>Chlorpyrifos</t>
  </si>
  <si>
    <t>Chlorpyrifos-methyl</t>
  </si>
  <si>
    <t>Chlorsulfuron</t>
  </si>
  <si>
    <t>Chlorthiamid</t>
  </si>
  <si>
    <t>Chlortoluron</t>
  </si>
  <si>
    <t>Clopyralid</t>
  </si>
  <si>
    <t>Clothianidin</t>
  </si>
  <si>
    <t>Cyanazine</t>
  </si>
  <si>
    <t>Cypermethrin</t>
  </si>
  <si>
    <t>Cyprodinil</t>
  </si>
  <si>
    <t>Dalapon</t>
  </si>
  <si>
    <t>DDT, o,p'</t>
  </si>
  <si>
    <t>DDT, p,p'</t>
  </si>
  <si>
    <t>Deisopropyldeethylatrazine</t>
  </si>
  <si>
    <t>Delta-HCH</t>
  </si>
  <si>
    <t>Deltamethrin</t>
  </si>
  <si>
    <t>Demeton-S-methyl</t>
  </si>
  <si>
    <t>Demeton-S-methylsulfon</t>
  </si>
  <si>
    <t>Desethylatrazine</t>
  </si>
  <si>
    <t>Desethylterbuthylazine</t>
  </si>
  <si>
    <t>Desisopropylatrazine</t>
  </si>
  <si>
    <t>Desmedipham</t>
  </si>
  <si>
    <t>Desmetryn</t>
  </si>
  <si>
    <t>Diazinon</t>
  </si>
  <si>
    <t>Dicamba</t>
  </si>
  <si>
    <t>Dichlobenil</t>
  </si>
  <si>
    <t>Dichlorprop (2,4-DP)</t>
  </si>
  <si>
    <t>Dichlorprop-P</t>
  </si>
  <si>
    <t>Dichlorvos</t>
  </si>
  <si>
    <t>Dicofol</t>
  </si>
  <si>
    <t>Dieldrin</t>
  </si>
  <si>
    <t>Diflufenican</t>
  </si>
  <si>
    <t>Dimethachlor</t>
  </si>
  <si>
    <t>Dimethoate</t>
  </si>
  <si>
    <t>Dimethomorph</t>
  </si>
  <si>
    <t>Dinitro-o-cresol (DNOC)</t>
  </si>
  <si>
    <t>Dinoseb</t>
  </si>
  <si>
    <t>Diuron</t>
  </si>
  <si>
    <t>Endosulfan</t>
  </si>
  <si>
    <t>Endrin</t>
  </si>
  <si>
    <t>Epoxiconazole</t>
  </si>
  <si>
    <t>Epsilon-HCH</t>
  </si>
  <si>
    <t>Ethion</t>
  </si>
  <si>
    <t>Ethofumesate</t>
  </si>
  <si>
    <t>Fenazaquin</t>
  </si>
  <si>
    <t>Fenbutatin oxide</t>
  </si>
  <si>
    <t>Fenitrothion</t>
  </si>
  <si>
    <t>Fenoprop</t>
  </si>
  <si>
    <t>Fenpropimorph</t>
  </si>
  <si>
    <t>Fenthion</t>
  </si>
  <si>
    <t>Flucythrinate</t>
  </si>
  <si>
    <t>Fluquinconazole</t>
  </si>
  <si>
    <t>Folpet</t>
  </si>
  <si>
    <t>Formothion</t>
  </si>
  <si>
    <t>Glyphosate</t>
  </si>
  <si>
    <t>Heptachlor</t>
  </si>
  <si>
    <t>Heptachlor epoxide</t>
  </si>
  <si>
    <t>Hexachlorobenzene</t>
  </si>
  <si>
    <t>Hexachlorocyclohexane</t>
  </si>
  <si>
    <t>Hexazinone</t>
  </si>
  <si>
    <t>Hydroxyatrazine</t>
  </si>
  <si>
    <t>Hydroxysimazine</t>
  </si>
  <si>
    <t>Hydroxyterbuthylazine</t>
  </si>
  <si>
    <t>Imidacloprid</t>
  </si>
  <si>
    <t>Iodofenphos</t>
  </si>
  <si>
    <t>Ioxynil</t>
  </si>
  <si>
    <t>Iprodione</t>
  </si>
  <si>
    <t>Isobenzane</t>
  </si>
  <si>
    <t>Isodrin</t>
  </si>
  <si>
    <t>Isoproturon</t>
  </si>
  <si>
    <t>Kresoxim-methyl</t>
  </si>
  <si>
    <t>Lenacil</t>
  </si>
  <si>
    <t>Linuron</t>
  </si>
  <si>
    <t>Malathion</t>
  </si>
  <si>
    <t>Maleinhydrazid</t>
  </si>
  <si>
    <t>MCPA</t>
  </si>
  <si>
    <t>MCPB</t>
  </si>
  <si>
    <t>Mecoprop</t>
  </si>
  <si>
    <t>Mecoprop-P (MCPP-P)</t>
  </si>
  <si>
    <t>Metalaxyl</t>
  </si>
  <si>
    <t>Metalaxyl-M</t>
  </si>
  <si>
    <t>Metamitron</t>
  </si>
  <si>
    <t>Metazachlor</t>
  </si>
  <si>
    <t>Methamidophos</t>
  </si>
  <si>
    <t>Methidathion</t>
  </si>
  <si>
    <t>Methiocarb</t>
  </si>
  <si>
    <t>Methomyl</t>
  </si>
  <si>
    <t>Methoxychlor</t>
  </si>
  <si>
    <t>Metolachlor</t>
  </si>
  <si>
    <t>Metribuzin</t>
  </si>
  <si>
    <t>Metsulfuronmethyl</t>
  </si>
  <si>
    <t>Mirex</t>
  </si>
  <si>
    <t>Molinate</t>
  </si>
  <si>
    <t>Nitrophen</t>
  </si>
  <si>
    <t>o,p'-DDE</t>
  </si>
  <si>
    <t>Omethoate</t>
  </si>
  <si>
    <t>Oxadiazon</t>
  </si>
  <si>
    <t>p,p'-DDD</t>
  </si>
  <si>
    <t>p,p'-DDE</t>
  </si>
  <si>
    <t>Parathion</t>
  </si>
  <si>
    <t>Parathion-methyl</t>
  </si>
  <si>
    <t>Penconazole</t>
  </si>
  <si>
    <t>Pendimethalin</t>
  </si>
  <si>
    <t>Permethrin-cis+trans</t>
  </si>
  <si>
    <t>Phosalone</t>
  </si>
  <si>
    <t>Pirimicarb</t>
  </si>
  <si>
    <t>Procymidone</t>
  </si>
  <si>
    <t>Prometon</t>
  </si>
  <si>
    <t>Prometryn</t>
  </si>
  <si>
    <t>Propazine</t>
  </si>
  <si>
    <t>Propetamphos</t>
  </si>
  <si>
    <t>Propiconazole</t>
  </si>
  <si>
    <t>Propyzamide</t>
  </si>
  <si>
    <t>Pyridate</t>
  </si>
  <si>
    <t>Pyrimethanil</t>
  </si>
  <si>
    <t>Quinoxyfen</t>
  </si>
  <si>
    <t>Quintozene</t>
  </si>
  <si>
    <t>Sebuthylazine</t>
  </si>
  <si>
    <t>Secbumeton</t>
  </si>
  <si>
    <t>Simazine</t>
  </si>
  <si>
    <t>Sulfosulfuron</t>
  </si>
  <si>
    <t>Tebuconazole</t>
  </si>
  <si>
    <t>Tebufenozide</t>
  </si>
  <si>
    <t>Terbufos</t>
  </si>
  <si>
    <t>Terbumeton</t>
  </si>
  <si>
    <t>Terbuthylazine</t>
  </si>
  <si>
    <t>Terbutryn</t>
  </si>
  <si>
    <t>Tetrasul</t>
  </si>
  <si>
    <t>Thiacloprid</t>
  </si>
  <si>
    <t>Thiamethoxam</t>
  </si>
  <si>
    <t>Thiram</t>
  </si>
  <si>
    <t>Toxaphene</t>
  </si>
  <si>
    <t>trans-Nonachlor</t>
  </si>
  <si>
    <t>Tri-allate</t>
  </si>
  <si>
    <t>Trichloroacetic acid</t>
  </si>
  <si>
    <t>Trietazine</t>
  </si>
  <si>
    <t>Trifluralin</t>
  </si>
  <si>
    <t>Ziram</t>
  </si>
  <si>
    <t>Gamma-HCH (Lindane)</t>
  </si>
  <si>
    <t>AT</t>
  </si>
  <si>
    <t>GW</t>
  </si>
  <si>
    <t>BE</t>
  </si>
  <si>
    <t>BG</t>
  </si>
  <si>
    <t>CH</t>
  </si>
  <si>
    <t>CY</t>
  </si>
  <si>
    <t>CZ</t>
  </si>
  <si>
    <t>DE</t>
  </si>
  <si>
    <t>DK</t>
  </si>
  <si>
    <t>EE</t>
  </si>
  <si>
    <t>ES</t>
  </si>
  <si>
    <t>FR</t>
  </si>
  <si>
    <t>HR</t>
  </si>
  <si>
    <t>IE</t>
  </si>
  <si>
    <t>IT</t>
  </si>
  <si>
    <t>LT</t>
  </si>
  <si>
    <t>LV</t>
  </si>
  <si>
    <t>PL</t>
  </si>
  <si>
    <t>PT</t>
  </si>
  <si>
    <t>RO</t>
  </si>
  <si>
    <t>RS</t>
  </si>
  <si>
    <t>SI</t>
  </si>
  <si>
    <t>SK</t>
  </si>
  <si>
    <t>SW</t>
  </si>
  <si>
    <t>EL</t>
  </si>
  <si>
    <t>FI</t>
  </si>
  <si>
    <t>HU</t>
  </si>
  <si>
    <t>IS</t>
  </si>
  <si>
    <t>LU</t>
  </si>
  <si>
    <t>NL</t>
  </si>
  <si>
    <t>NO</t>
  </si>
  <si>
    <t>SE</t>
  </si>
  <si>
    <t>country</t>
  </si>
  <si>
    <t>km2</t>
  </si>
  <si>
    <t>Monitoring density per 10,000 km2</t>
  </si>
  <si>
    <t>No. of sites</t>
  </si>
  <si>
    <t>CAS</t>
  </si>
  <si>
    <t>Label</t>
  </si>
  <si>
    <t>No. of Monitoring Sites</t>
  </si>
  <si>
    <t>No. of Records</t>
  </si>
  <si>
    <t>No. of Countries</t>
  </si>
  <si>
    <t>No. of  Years</t>
  </si>
  <si>
    <t>No. of pesticide substances</t>
  </si>
  <si>
    <t>2,4,5-T</t>
  </si>
  <si>
    <t>2,6-dichlorobenzamide</t>
  </si>
  <si>
    <t>2-chloroethylphosphonic acid</t>
  </si>
  <si>
    <t>Acephate</t>
  </si>
  <si>
    <t>Aldicarb sulfoxide</t>
  </si>
  <si>
    <t>Aldoxycarb</t>
  </si>
  <si>
    <t>Bensulfuron-methyl</t>
  </si>
  <si>
    <t>Bromopropylate</t>
  </si>
  <si>
    <t>Bupirimate</t>
  </si>
  <si>
    <t>Buprofezin</t>
  </si>
  <si>
    <t>Cadusafos</t>
  </si>
  <si>
    <t>Carbophenothion</t>
  </si>
  <si>
    <t>Chlormequat chloride</t>
  </si>
  <si>
    <t>Chloroxuron</t>
  </si>
  <si>
    <t>Cyproconazole</t>
  </si>
  <si>
    <t>Cyromazine</t>
  </si>
  <si>
    <t>Demeton-O</t>
  </si>
  <si>
    <t>Demeton-O and Demeton-S (mixture)</t>
  </si>
  <si>
    <t>Diphenylamine</t>
  </si>
  <si>
    <t>Ethirimol</t>
  </si>
  <si>
    <t>Etofenprox</t>
  </si>
  <si>
    <t>Fenhexamid</t>
  </si>
  <si>
    <t>Fenpyroximate</t>
  </si>
  <si>
    <t>Fluazifop-P-butyl</t>
  </si>
  <si>
    <t>Furalaxyl</t>
  </si>
  <si>
    <t>Furilazole</t>
  </si>
  <si>
    <t>Heptachlor and Heptachlor epoxide</t>
  </si>
  <si>
    <t>Heptenophos</t>
  </si>
  <si>
    <t>Imazamox</t>
  </si>
  <si>
    <t>Isoxaflutole</t>
  </si>
  <si>
    <t>Oxydemeton-methyl</t>
  </si>
  <si>
    <t>Pethoxamid</t>
  </si>
  <si>
    <t>Pirimiphos-ethyl</t>
  </si>
  <si>
    <t>Propoxur</t>
  </si>
  <si>
    <t>Prosulfuron</t>
  </si>
  <si>
    <t>Pyrazophos</t>
  </si>
  <si>
    <t>Quizalofop-P-ethyl</t>
  </si>
  <si>
    <t>Thiobencarb</t>
  </si>
  <si>
    <t>Tiocarbazil</t>
  </si>
  <si>
    <t>Total cyclodiene pesticides (aldrin + dieldrin + endrin + isodrin)</t>
  </si>
  <si>
    <t>Total DDT (DDT, p,p' + DDT, o,p' + DDE, p,p' + DDD, p,p')</t>
  </si>
  <si>
    <t>Tralkoxydim</t>
  </si>
  <si>
    <t>Triasulfuron</t>
  </si>
  <si>
    <t>Vinclozolin</t>
  </si>
  <si>
    <t>4-chlorophenoxyacetic acid (CPA 4)</t>
  </si>
  <si>
    <t>Asulam</t>
  </si>
  <si>
    <t>Bendiocarb</t>
  </si>
  <si>
    <t>Buturon</t>
  </si>
  <si>
    <t>Chlorothalonil ESA (VIS-01)</t>
  </si>
  <si>
    <t>Ethiofencarb</t>
  </si>
  <si>
    <t>Fenoxaprop</t>
  </si>
  <si>
    <t>Fluroxypyr-meptyl</t>
  </si>
  <si>
    <t>Fomesafen</t>
  </si>
  <si>
    <t>Iodosulfuron-methyl</t>
  </si>
  <si>
    <t>Metosulam</t>
  </si>
  <si>
    <t>Neburon</t>
  </si>
  <si>
    <t>Primisulfuron-methyl</t>
  </si>
  <si>
    <t>Acetamiprid</t>
  </si>
  <si>
    <t>Nicosulfuron</t>
  </si>
  <si>
    <t>Usage</t>
  </si>
  <si>
    <t>approval</t>
  </si>
  <si>
    <t>approved till</t>
  </si>
  <si>
    <t>AA-EQS [µg/l]</t>
  </si>
  <si>
    <t>MAC-EQS [µg/l]</t>
  </si>
  <si>
    <t>Source EQS</t>
  </si>
  <si>
    <t>AA-EQS regulated in MS</t>
  </si>
  <si>
    <t>Countries lowest AA-EQS</t>
  </si>
  <si>
    <t>MAC-EQS regulated in MS</t>
  </si>
  <si>
    <t>Countries lowest MAC_EQS</t>
  </si>
  <si>
    <t>106-93-4</t>
  </si>
  <si>
    <t>Insecticide</t>
  </si>
  <si>
    <t>n.a.</t>
  </si>
  <si>
    <t>542-75-6</t>
  </si>
  <si>
    <t>pending</t>
  </si>
  <si>
    <t>93-76-5</t>
  </si>
  <si>
    <t>Herbicide</t>
  </si>
  <si>
    <t>a</t>
  </si>
  <si>
    <t>DE, EL</t>
  </si>
  <si>
    <t>94-82-6</t>
  </si>
  <si>
    <t>94-75-7</t>
  </si>
  <si>
    <t>CZ, El</t>
  </si>
  <si>
    <t>2008-58-4</t>
  </si>
  <si>
    <t>Herbicide/metabolite</t>
  </si>
  <si>
    <t>16672-87-0</t>
  </si>
  <si>
    <t>16655-82-6</t>
  </si>
  <si>
    <t>Metabolites</t>
  </si>
  <si>
    <t>122-88-3</t>
  </si>
  <si>
    <t>Plant growth regulator</t>
  </si>
  <si>
    <t>30560-19-1</t>
  </si>
  <si>
    <t>135410-20-7</t>
  </si>
  <si>
    <t>D-1</t>
  </si>
  <si>
    <t>34256-82-1</t>
  </si>
  <si>
    <t>74070-46-5</t>
  </si>
  <si>
    <t>15972-60-8</t>
  </si>
  <si>
    <t>1646-87-3</t>
  </si>
  <si>
    <t>1646-88-4</t>
  </si>
  <si>
    <t>309-00-2</t>
  </si>
  <si>
    <t>959-98-8</t>
  </si>
  <si>
    <t>319-84-6</t>
  </si>
  <si>
    <t>834-12-8</t>
  </si>
  <si>
    <t>1066-51-9</t>
  </si>
  <si>
    <t>3337-71-1</t>
  </si>
  <si>
    <t>1912-24-9</t>
  </si>
  <si>
    <t>2642-71-9</t>
  </si>
  <si>
    <t>DE, IT</t>
  </si>
  <si>
    <t>Benazolin</t>
  </si>
  <si>
    <t>3813-05-6</t>
  </si>
  <si>
    <t>22781-23-3</t>
  </si>
  <si>
    <t>1861-40-1</t>
  </si>
  <si>
    <t>83055-99-6</t>
  </si>
  <si>
    <t xml:space="preserve">a </t>
  </si>
  <si>
    <t>25057-89-0</t>
  </si>
  <si>
    <t>EL, LU</t>
  </si>
  <si>
    <t>33213-65-9</t>
  </si>
  <si>
    <t>319-85-7</t>
  </si>
  <si>
    <t>42576-02-3</t>
  </si>
  <si>
    <t>314-40-9</t>
  </si>
  <si>
    <t>74-83-9</t>
  </si>
  <si>
    <t>18181-80-1</t>
  </si>
  <si>
    <t>Acaricide</t>
  </si>
  <si>
    <t>1689-84-5</t>
  </si>
  <si>
    <t>1689-99-2</t>
  </si>
  <si>
    <t>41483-43-6</t>
  </si>
  <si>
    <t>Fungicide</t>
  </si>
  <si>
    <t>69327-76-0</t>
  </si>
  <si>
    <t>3766-60-7</t>
  </si>
  <si>
    <t>95465-99-9</t>
  </si>
  <si>
    <t>133-06-2</t>
  </si>
  <si>
    <t>10605-21-7</t>
  </si>
  <si>
    <t xml:space="preserve">n.a. </t>
  </si>
  <si>
    <t>UK</t>
  </si>
  <si>
    <t>16118-49-3</t>
  </si>
  <si>
    <t>1563-66-2</t>
  </si>
  <si>
    <t>786-19-6</t>
  </si>
  <si>
    <t>57-74-9</t>
  </si>
  <si>
    <t>POP</t>
  </si>
  <si>
    <t>AT, BE, LU</t>
  </si>
  <si>
    <t>143-50-0</t>
  </si>
  <si>
    <t>470-90-6</t>
  </si>
  <si>
    <t>1698-60-8</t>
  </si>
  <si>
    <t>DE,EL</t>
  </si>
  <si>
    <t>999-81-5</t>
  </si>
  <si>
    <t>1897-45-6</t>
  </si>
  <si>
    <t>1418095-02-9</t>
  </si>
  <si>
    <t>1982-47-4</t>
  </si>
  <si>
    <t>2921-88-2</t>
  </si>
  <si>
    <t>5598-13-0</t>
  </si>
  <si>
    <t>64902-72-3</t>
  </si>
  <si>
    <t>1918-13-4</t>
  </si>
  <si>
    <t>15545-48-9</t>
  </si>
  <si>
    <t>NL, DE, LU, CZ</t>
  </si>
  <si>
    <t>1702-17-6</t>
  </si>
  <si>
    <t>210880-92-5</t>
  </si>
  <si>
    <t>WL-1,2</t>
  </si>
  <si>
    <t>21725-46-2</t>
  </si>
  <si>
    <t>52315-07-8</t>
  </si>
  <si>
    <t>113096-99-4</t>
  </si>
  <si>
    <t>121552-61-2</t>
  </si>
  <si>
    <t>66215-27-8</t>
  </si>
  <si>
    <t>75-99-0</t>
  </si>
  <si>
    <t>789-02-6</t>
  </si>
  <si>
    <t>50-29-3</t>
  </si>
  <si>
    <t>3397-62-4</t>
  </si>
  <si>
    <t>319-86-8</t>
  </si>
  <si>
    <t>52918-63-5</t>
  </si>
  <si>
    <t>298-03-3</t>
  </si>
  <si>
    <t>IT, DE</t>
  </si>
  <si>
    <t>8065-48-3</t>
  </si>
  <si>
    <t>919-86-8</t>
  </si>
  <si>
    <t>17040-19-6</t>
  </si>
  <si>
    <t>6190-65-4</t>
  </si>
  <si>
    <t>30125-63-4</t>
  </si>
  <si>
    <t>PT, ES</t>
  </si>
  <si>
    <t>1007-28-9</t>
  </si>
  <si>
    <t>13684-56-5</t>
  </si>
  <si>
    <t>1014-69-3</t>
  </si>
  <si>
    <t>333-41-5</t>
  </si>
  <si>
    <t>IR,UK, DE</t>
  </si>
  <si>
    <t>CH,IR,UK</t>
  </si>
  <si>
    <t>1918-00-9</t>
  </si>
  <si>
    <t>1194-65-6</t>
  </si>
  <si>
    <t>120-36-5</t>
  </si>
  <si>
    <t>CZ, EL</t>
  </si>
  <si>
    <t>15165-67-0</t>
  </si>
  <si>
    <t>62-73-7</t>
  </si>
  <si>
    <t>115-32-2</t>
  </si>
  <si>
    <t>60-57-1</t>
  </si>
  <si>
    <t>83164-33-4</t>
  </si>
  <si>
    <t>50563-36-5</t>
  </si>
  <si>
    <t>Cz</t>
  </si>
  <si>
    <t>Dimethenamid ESA</t>
  </si>
  <si>
    <t>205939-58-8</t>
  </si>
  <si>
    <t>Dimethenamid OA</t>
  </si>
  <si>
    <t>380412-59-9</t>
  </si>
  <si>
    <t>60-51-5</t>
  </si>
  <si>
    <t>110488-70-5</t>
  </si>
  <si>
    <t>534-52-1</t>
  </si>
  <si>
    <t>88-85-7</t>
  </si>
  <si>
    <t>122-39-4</t>
  </si>
  <si>
    <t>330-54-1</t>
  </si>
  <si>
    <t>115-29-7</t>
  </si>
  <si>
    <t>72-20-8</t>
  </si>
  <si>
    <t>133855-98-8</t>
  </si>
  <si>
    <t>CH,DE</t>
  </si>
  <si>
    <t>6108-10-7</t>
  </si>
  <si>
    <t>Ethanimidamide</t>
  </si>
  <si>
    <t>29973-13-5</t>
  </si>
  <si>
    <t>563-12-2</t>
  </si>
  <si>
    <t>23947-60-6</t>
  </si>
  <si>
    <t>26225-79-6</t>
  </si>
  <si>
    <t>80844-07-1</t>
  </si>
  <si>
    <t>120928-09-8</t>
  </si>
  <si>
    <t>13356-08-6</t>
  </si>
  <si>
    <t>126833-17-8</t>
  </si>
  <si>
    <t>122-14-5</t>
  </si>
  <si>
    <t>93-72-1</t>
  </si>
  <si>
    <t>95617-09-7</t>
  </si>
  <si>
    <t>67564-91-4</t>
  </si>
  <si>
    <t>134098-61-6</t>
  </si>
  <si>
    <t>55-38-9</t>
  </si>
  <si>
    <t>79241-46-6</t>
  </si>
  <si>
    <t>70124-77-5</t>
  </si>
  <si>
    <t>Flufenacet ESA</t>
  </si>
  <si>
    <t>201668-32-8</t>
  </si>
  <si>
    <t>136426-54-5</t>
  </si>
  <si>
    <t>81406-37-3</t>
  </si>
  <si>
    <t>133-07-3</t>
  </si>
  <si>
    <t>72178-02-0</t>
  </si>
  <si>
    <t>2540-82-1</t>
  </si>
  <si>
    <t>57646-30-7</t>
  </si>
  <si>
    <t>121776-33-8</t>
  </si>
  <si>
    <t>Savener</t>
  </si>
  <si>
    <t>58-89-9</t>
  </si>
  <si>
    <t>1071-83-6</t>
  </si>
  <si>
    <t>76-44-8</t>
  </si>
  <si>
    <t>33-50-1</t>
  </si>
  <si>
    <t>1024-57-3</t>
  </si>
  <si>
    <t>23560-59-0</t>
  </si>
  <si>
    <t>118-74-1</t>
  </si>
  <si>
    <t>608-73-1</t>
  </si>
  <si>
    <t>51235-04-2</t>
  </si>
  <si>
    <t>2163-68-0</t>
  </si>
  <si>
    <t>2599-11-3</t>
  </si>
  <si>
    <t>66753-07-9</t>
  </si>
  <si>
    <t>Herbicide/Metabolite</t>
  </si>
  <si>
    <t>182636-13-1</t>
  </si>
  <si>
    <t>138261-41-3</t>
  </si>
  <si>
    <t>18181-70-9</t>
  </si>
  <si>
    <t>185119-76-0</t>
  </si>
  <si>
    <t>1689-83-4</t>
  </si>
  <si>
    <t>36734-19-7</t>
  </si>
  <si>
    <t>297-78-9</t>
  </si>
  <si>
    <t>465-73-6</t>
  </si>
  <si>
    <t>34123-59-6</t>
  </si>
  <si>
    <t>141112-29-0</t>
  </si>
  <si>
    <t>143390-89-0</t>
  </si>
  <si>
    <t>2164-08-1</t>
  </si>
  <si>
    <t>330-55-2</t>
  </si>
  <si>
    <t>3+ IT?</t>
  </si>
  <si>
    <t>121-75-5</t>
  </si>
  <si>
    <t>123-33-1</t>
  </si>
  <si>
    <t>94-74-6</t>
  </si>
  <si>
    <t>94-81-5</t>
  </si>
  <si>
    <t>7085-19-0</t>
  </si>
  <si>
    <t>AT,FR,SI,SE,CZ, EL</t>
  </si>
  <si>
    <t>16484-77-8</t>
  </si>
  <si>
    <t>57837-19-1</t>
  </si>
  <si>
    <t>70630-17-0</t>
  </si>
  <si>
    <t>41394-05-2</t>
  </si>
  <si>
    <t>67129-08-2</t>
  </si>
  <si>
    <t>10265-92-6</t>
  </si>
  <si>
    <t>DE,IT, EL</t>
  </si>
  <si>
    <t>950-37-8</t>
  </si>
  <si>
    <t>2032-65-7</t>
  </si>
  <si>
    <t>16752-77-5</t>
  </si>
  <si>
    <t>72-43-5</t>
  </si>
  <si>
    <t>51218-45-2</t>
  </si>
  <si>
    <t>139528-85-1</t>
  </si>
  <si>
    <t>21087-64-9</t>
  </si>
  <si>
    <t>74223-64-6</t>
  </si>
  <si>
    <t>2385-85-5</t>
  </si>
  <si>
    <t>2212-67-1</t>
  </si>
  <si>
    <t>N,N-dimethylsulfamide</t>
  </si>
  <si>
    <t>3984-14-3</t>
  </si>
  <si>
    <t>555-37-3</t>
  </si>
  <si>
    <t>111991-09-4</t>
  </si>
  <si>
    <t>1836-75-5</t>
  </si>
  <si>
    <t>3424-82-6</t>
  </si>
  <si>
    <t>1113-02-6</t>
  </si>
  <si>
    <t>19666-30-9</t>
  </si>
  <si>
    <t>WL-1</t>
  </si>
  <si>
    <t>301-12-2</t>
  </si>
  <si>
    <t>72-54-8</t>
  </si>
  <si>
    <t>72-55-9</t>
  </si>
  <si>
    <t>56-38-2</t>
  </si>
  <si>
    <t>BE, LU</t>
  </si>
  <si>
    <t>298-00-0</t>
  </si>
  <si>
    <t>66246-88-6</t>
  </si>
  <si>
    <t>WL-3</t>
  </si>
  <si>
    <t>40487-42-1</t>
  </si>
  <si>
    <t>52645-53-1</t>
  </si>
  <si>
    <t>106700-29-2</t>
  </si>
  <si>
    <t>2310-17-0</t>
  </si>
  <si>
    <t>23103-98-2</t>
  </si>
  <si>
    <t>NL, SE, DE,CH</t>
  </si>
  <si>
    <t>NL,CH</t>
  </si>
  <si>
    <t>23505-41-1</t>
  </si>
  <si>
    <t>86209-51-0</t>
  </si>
  <si>
    <t>32809-16-8</t>
  </si>
  <si>
    <t>1610-18-0</t>
  </si>
  <si>
    <t>7287-19-6</t>
  </si>
  <si>
    <t>139-40-2</t>
  </si>
  <si>
    <t>31218-83-4</t>
  </si>
  <si>
    <t>60207-90-1</t>
  </si>
  <si>
    <t>DE,AT,FR,SI;SE</t>
  </si>
  <si>
    <t>114-26-1</t>
  </si>
  <si>
    <t>23950-58-5</t>
  </si>
  <si>
    <t>94125-34-5</t>
  </si>
  <si>
    <t>13457-18-6</t>
  </si>
  <si>
    <t>55512-33-9</t>
  </si>
  <si>
    <t>53112-28-0</t>
  </si>
  <si>
    <t>124495-18-7</t>
  </si>
  <si>
    <t>82-68-8</t>
  </si>
  <si>
    <t>100646-51-3</t>
  </si>
  <si>
    <t>7286-69-3</t>
  </si>
  <si>
    <t>26259-45-0</t>
  </si>
  <si>
    <t>122-34-9</t>
  </si>
  <si>
    <t>141776-32-1</t>
  </si>
  <si>
    <t>107534-96-3</t>
  </si>
  <si>
    <t>112410-23-8</t>
  </si>
  <si>
    <t>13071-79-9</t>
  </si>
  <si>
    <t>33693-04-8</t>
  </si>
  <si>
    <t>5915-41-3</t>
  </si>
  <si>
    <t>NL, IT</t>
  </si>
  <si>
    <t>886-50-0</t>
  </si>
  <si>
    <t>2227-13-6</t>
  </si>
  <si>
    <t>111988-49-9</t>
  </si>
  <si>
    <t>153719-23-4</t>
  </si>
  <si>
    <t>28249-77-6</t>
  </si>
  <si>
    <t>137-26-8</t>
  </si>
  <si>
    <t>36756-79-3</t>
  </si>
  <si>
    <t>32-02-0</t>
  </si>
  <si>
    <t>32-03-1</t>
  </si>
  <si>
    <t>8001-35-2</t>
  </si>
  <si>
    <t>87820-88-0</t>
  </si>
  <si>
    <t>39765-80-5</t>
  </si>
  <si>
    <t>2303-17-5</t>
  </si>
  <si>
    <t>82097-50-5</t>
  </si>
  <si>
    <t>76-03-9</t>
  </si>
  <si>
    <t>1912-26-1</t>
  </si>
  <si>
    <t>1582-09-8</t>
  </si>
  <si>
    <t>50471-44-8</t>
  </si>
  <si>
    <t>137-30-4</t>
  </si>
  <si>
    <t>PS-1</t>
  </si>
  <si>
    <t>PS-2</t>
  </si>
  <si>
    <t>PS-1,2</t>
  </si>
  <si>
    <t>CAS_100646-51-3 - Quizalofop-P-ethyl</t>
  </si>
  <si>
    <t>CAS_1007-28-9 - Desisopropylatrazine</t>
  </si>
  <si>
    <t>CAS_1014-69-3 - Desmetryn</t>
  </si>
  <si>
    <t>CAS_1024-57-3 - Heptachlor epoxide</t>
  </si>
  <si>
    <t>CAS_10265-92-6 - Methamidophos</t>
  </si>
  <si>
    <t>CAS_10605-21-7 - Carbendazim</t>
  </si>
  <si>
    <t>CAS_1066-51-9 - Aminomethylphosphonic acid (AMPA)</t>
  </si>
  <si>
    <t>CAS_106700-29-2 - Pethoxamid</t>
  </si>
  <si>
    <t>CAS_106-93-4 - 1,2-dibromoethane</t>
  </si>
  <si>
    <t>CAS_1071-83-6 - Glyphosate</t>
  </si>
  <si>
    <t>CAS_107534-96-3 - Tebuconazole</t>
  </si>
  <si>
    <t>CAS_110488-70-5 - Dimethomorph</t>
  </si>
  <si>
    <t>CAS_1113-02-6 - Omethoate</t>
  </si>
  <si>
    <t>CAS_111988-49-9 - Thiacloprid</t>
  </si>
  <si>
    <t>CAS_111991-09-4 - Nicosulfuron</t>
  </si>
  <si>
    <t>CAS_112410-23-8 - Tebufenozide</t>
  </si>
  <si>
    <t>CAS_113096-99-4 - Cyproconazole</t>
  </si>
  <si>
    <t>CAS_114-26-1 - Propoxur</t>
  </si>
  <si>
    <t>CAS_115-29-7 - Endosulfan</t>
  </si>
  <si>
    <t>CAS_115-32-2 - Dicofol</t>
  </si>
  <si>
    <t>CAS_118-74-1 - Hexachlorobenzene</t>
  </si>
  <si>
    <t>CAS_1194-65-6 - Dichlobenil</t>
  </si>
  <si>
    <t>CAS_120-36-5 - Dichlorprop (2,4-DP)</t>
  </si>
  <si>
    <t>CAS_120928-09-8 - Fenazaquin</t>
  </si>
  <si>
    <t>CAS_121552-61-2 - Cyprodinil</t>
  </si>
  <si>
    <t>CAS_121-75-5 - Malathion</t>
  </si>
  <si>
    <t>CAS_122-14-5 - Fenitrothion</t>
  </si>
  <si>
    <t>CAS_122-34-9 - Simazine</t>
  </si>
  <si>
    <t>CAS_122-39-4 - Diphenylamine</t>
  </si>
  <si>
    <t>CAS_122-88-3 - 4-chlorophenoxyacetic acid (CPA 4)</t>
  </si>
  <si>
    <t>CAS_123-33-1 - Maleinhydrazid</t>
  </si>
  <si>
    <t>CAS_124495-18-7 - Quinoxyfen</t>
  </si>
  <si>
    <t>CAS_126833-17-8 - Fenhexamid</t>
  </si>
  <si>
    <t>CAS_13071-79-9 - Terbufos</t>
  </si>
  <si>
    <t>CAS_133-06-2 - Captan</t>
  </si>
  <si>
    <t>CAS_133-07-3 - Folpet</t>
  </si>
  <si>
    <t>CAS_13356-08-6 - Fenbutatin oxide</t>
  </si>
  <si>
    <t>CAS_133855-98-8 - Epoxiconazole</t>
  </si>
  <si>
    <t>CAS_134098-61-6 - Fenpyroximate</t>
  </si>
  <si>
    <t>CAS_13457-18-6 - Pyrazophos</t>
  </si>
  <si>
    <t>CAS_136426-54-5 - Fluquinconazole</t>
  </si>
  <si>
    <t>CAS_13684-56-5 - Desmedipham</t>
  </si>
  <si>
    <t>CAS_137-26-8 - Thiram</t>
  </si>
  <si>
    <t>CAS_137-30-4 - Ziram</t>
  </si>
  <si>
    <t>CAS_138261-41-3 - Imidacloprid</t>
  </si>
  <si>
    <t>CAS_139-40-2 - Propazine</t>
  </si>
  <si>
    <t>CAS_141112-29-0 - Isoxaflutole</t>
  </si>
  <si>
    <t>CAS_141776-32-1 - Sulfosulfuron</t>
  </si>
  <si>
    <t>CAS_143390-89-0 - Kresoxim-methyl</t>
  </si>
  <si>
    <t>CAS_143-50-0 - Chlordecone (Kepone)</t>
  </si>
  <si>
    <t>CAS_15165-67-0 - Dichlorprop-P</t>
  </si>
  <si>
    <t>CAS_153719-23-4 - Thiamethoxam</t>
  </si>
  <si>
    <t>CAS_15545-48-9 - Chlortoluron</t>
  </si>
  <si>
    <t>CAS_1563-66-2 - Carbofuran</t>
  </si>
  <si>
    <t>CAS_1582-09-8 - Trifluralin</t>
  </si>
  <si>
    <t>CAS_15972-60-8 - Alachlor</t>
  </si>
  <si>
    <t>CAS_160430-64-8 - Acetamiprid</t>
  </si>
  <si>
    <t>CAS_1610-18-0 - Prometon</t>
  </si>
  <si>
    <t>CAS_16118-49-3 - Carbetamide</t>
  </si>
  <si>
    <t>CAS_1646-87-3 - Aldicarb sulfoxide</t>
  </si>
  <si>
    <t>CAS_1646-88-4 - Aldoxycarb</t>
  </si>
  <si>
    <t>CAS_16484-77-8 - Mecoprop-P (MCPP-P)</t>
  </si>
  <si>
    <t>CAS_16655-82-6 - 3-hydroxycarbofuran</t>
  </si>
  <si>
    <t>CAS_16672-87-0 - 2-chloroethylphosphonic acid</t>
  </si>
  <si>
    <t>CAS_16752-77-5 - Methomyl</t>
  </si>
  <si>
    <t>CAS_1689-83-4 - Ioxynil</t>
  </si>
  <si>
    <t>CAS_1689-84-5 - Bromoxynil</t>
  </si>
  <si>
    <t>CAS_1689-99-2 - Bromoxynil octanoate</t>
  </si>
  <si>
    <t>CAS_1698-60-8 - Chloridazon</t>
  </si>
  <si>
    <t>CAS_1702-17-6 - Clopyralid</t>
  </si>
  <si>
    <t>CAS_17040-19-6 - Demeton-S-methylsulfon</t>
  </si>
  <si>
    <t>CAS_18181-70-9 - Iodofenphos</t>
  </si>
  <si>
    <t>CAS_18181-80-1 - Bromopropylate</t>
  </si>
  <si>
    <t>CAS_182636-13-1 - Imazamox</t>
  </si>
  <si>
    <t>CAS_1836-75-5 - Nitrophen</t>
  </si>
  <si>
    <t>CAS_1861-40-1 - Benfluralin</t>
  </si>
  <si>
    <t>CAS_1897-45-6 - Chlorothalonil</t>
  </si>
  <si>
    <t>CAS_1912-24-9 - Atrazine</t>
  </si>
  <si>
    <t>CAS_1912-26-1 - Trietazine</t>
  </si>
  <si>
    <t>CAS_1918-00-9 - Dicamba</t>
  </si>
  <si>
    <t>CAS_1918-13-4 - Chlorthiamid</t>
  </si>
  <si>
    <t>CAS_19666-30-9 - Oxadiazon</t>
  </si>
  <si>
    <t>CAS_1982-47-4 - Chloroxuron</t>
  </si>
  <si>
    <t>CAS_2008-58-4 - 2,6-dichlorobenzamide</t>
  </si>
  <si>
    <t>CAS_201668-32-8 - Flufenacet ESA</t>
  </si>
  <si>
    <t>CAS_2032-65-7 - Methiocarb</t>
  </si>
  <si>
    <t>CAS_205939-58-8 - Dimethenamid ESA</t>
  </si>
  <si>
    <t>CAS_21087-64-9 - Metribuzin</t>
  </si>
  <si>
    <t>CAS_210880-92-5 - Clothianidin</t>
  </si>
  <si>
    <t>CAS_2163-68-0 - Hydroxyatrazine</t>
  </si>
  <si>
    <t>CAS_2164-08-1 - Lenacil</t>
  </si>
  <si>
    <t>CAS_21725-46-2 - Cyanazine</t>
  </si>
  <si>
    <t>CAS_2212-67-1 - Molinate</t>
  </si>
  <si>
    <t>CAS_2227-13-6 - Tetrasul</t>
  </si>
  <si>
    <t>CAS_2303-17-5 - Tri-allate</t>
  </si>
  <si>
    <t>CAS_2310-17-0 - Phosalone</t>
  </si>
  <si>
    <t>CAS_23103-98-2 - Pirimicarb</t>
  </si>
  <si>
    <t>CAS_23505-41-1 - Pirimiphos-ethyl</t>
  </si>
  <si>
    <t>CAS_23560-59-0 - Heptenophos</t>
  </si>
  <si>
    <t>CAS_2385-85-5 - Mirex</t>
  </si>
  <si>
    <t>CAS_23950-58-5 - Propyzamide</t>
  </si>
  <si>
    <t>CAS_25057-89-0 - Bentazone</t>
  </si>
  <si>
    <t>CAS_2540-82-1 - Formothion</t>
  </si>
  <si>
    <t>CAS_2599-11-3 - Hydroxysimazine</t>
  </si>
  <si>
    <t>CAS_26225-79-6 - Ethofumesate</t>
  </si>
  <si>
    <t>CAS_26259-45-0 - Secbumeton</t>
  </si>
  <si>
    <t>CAS_2642-71-9 - Azinphos-ethyl</t>
  </si>
  <si>
    <t>CAS_28249-77-6 - Thiobencarb</t>
  </si>
  <si>
    <t>CAS_2921-88-2 - Chlorpyrifos</t>
  </si>
  <si>
    <t>CAS_297-78-9 - Isobenzane</t>
  </si>
  <si>
    <t>CAS_298-00-0 - Parathion-methyl</t>
  </si>
  <si>
    <t>CAS_298-03-3 - Demeton-O</t>
  </si>
  <si>
    <t>CAS_29973-13-5 - Ethiofencarb</t>
  </si>
  <si>
    <t>CAS_30125-63-4 - Desethylterbuthylazine</t>
  </si>
  <si>
    <t>CAS_30560-19-1 - Acephate</t>
  </si>
  <si>
    <t>CAS_309-00-2 - Aldrin</t>
  </si>
  <si>
    <t>CAS_31218-83-4 - Propetamphos</t>
  </si>
  <si>
    <t>CAS_314-40-9 - Bromacil</t>
  </si>
  <si>
    <t>CAS_319-84-6 - Alpha-HCH</t>
  </si>
  <si>
    <t>CAS_319-85-7 - Beta-HCH</t>
  </si>
  <si>
    <t>CAS_319-86-8 - Delta-HCH</t>
  </si>
  <si>
    <t>CAS_32809-16-8 - Procymidone</t>
  </si>
  <si>
    <t>CAS_330-54-1 - Diuron</t>
  </si>
  <si>
    <t>CAS_330-55-2 - Linuron</t>
  </si>
  <si>
    <t>CAS_33213-65-9 - Beta-Endosulfan</t>
  </si>
  <si>
    <t>CAS_333-41-5 - Diazinon</t>
  </si>
  <si>
    <t>CAS_3337-71-1 - Asulam</t>
  </si>
  <si>
    <t>CAS_33693-04-8 - Terbumeton</t>
  </si>
  <si>
    <t>CAS_3397-62-4 - Deisopropyldeethylatrazine</t>
  </si>
  <si>
    <t>CAS_34123-59-6 - Isoproturon</t>
  </si>
  <si>
    <t>CAS_3424-82-6 - o,p'-DDE</t>
  </si>
  <si>
    <t>CAS_34256-82-1 - Acetochlor</t>
  </si>
  <si>
    <t>CAS_36734-19-7 - Iprodione</t>
  </si>
  <si>
    <t>CAS_36756-79-3 - Tiocarbazil</t>
  </si>
  <si>
    <t>CAS_39765-80-5 - trans-Nonachlor</t>
  </si>
  <si>
    <t>CAS_3984-14-3 - N,N-dimethylsulfamide</t>
  </si>
  <si>
    <t>CAS_40487-42-1 - Pendimethalin</t>
  </si>
  <si>
    <t>CAS_41394-05-2 - Metamitron</t>
  </si>
  <si>
    <t>CAS_41483-43-6 - Bupirimate</t>
  </si>
  <si>
    <t>CAS_42576-02-3 - Bifenox</t>
  </si>
  <si>
    <t>CAS_465-73-6 - Isodrin</t>
  </si>
  <si>
    <t>CAS_470-90-6 - Chlorfenvinphos</t>
  </si>
  <si>
    <t>CAS_50-29-3 - DDT, p,p'</t>
  </si>
  <si>
    <t>CAS_50471-44-8 - Vinclozolin</t>
  </si>
  <si>
    <t>CAS_50563-36-5 - Dimethachlor</t>
  </si>
  <si>
    <t>CAS_51218-45-2 - Metolachlor</t>
  </si>
  <si>
    <t>CAS_51235-04-2 - Hexazinone</t>
  </si>
  <si>
    <t>CAS_52315-07-8 - Cypermethrin</t>
  </si>
  <si>
    <t>CAS_52645-53-1 - Permethrin-cis+trans</t>
  </si>
  <si>
    <t>CAS_52918-63-5 - Deltamethrin</t>
  </si>
  <si>
    <t>CAS_53112-28-0 - Pyrimethanil</t>
  </si>
  <si>
    <t>CAS_534-52-1 - Dinitro-o-cresol (DNOC)</t>
  </si>
  <si>
    <t>CAS_542-75-6 - 1,3-dichloropropene</t>
  </si>
  <si>
    <t>CAS_55-38-9 - Fenthion</t>
  </si>
  <si>
    <t>CAS_55512-33-9 - Pyridate</t>
  </si>
  <si>
    <t>CAS_5598-13-0 - Chlorpyrifos-methyl</t>
  </si>
  <si>
    <t>CAS_563-12-2 - Ethion</t>
  </si>
  <si>
    <t>CAS_56-38-2 - Parathion</t>
  </si>
  <si>
    <t>CAS_57646-30-7 - Furalaxyl</t>
  </si>
  <si>
    <t>CAS_57-74-9 - Chlordane</t>
  </si>
  <si>
    <t>CAS_57837-19-1 - Metalaxyl</t>
  </si>
  <si>
    <t>CAS_58-89-9 - gamma-HCH (Lindane)</t>
  </si>
  <si>
    <t>CAS_5915-41-3 - Terbuthylazine</t>
  </si>
  <si>
    <t>CAS_60207-90-1 - Propiconazole</t>
  </si>
  <si>
    <t>CAS_60-51-5 - Dimethoate</t>
  </si>
  <si>
    <t>CAS_60-57-1 - Dieldrin</t>
  </si>
  <si>
    <t>CAS_608-73-1 - Hexachlorocyclohexane</t>
  </si>
  <si>
    <t>CAS_6108-10-7 - Epsilon-HCH</t>
  </si>
  <si>
    <t>CAS_6190-65-4 - Desethylatrazine</t>
  </si>
  <si>
    <t>CAS_62-73-7 - Dichlorvos</t>
  </si>
  <si>
    <t>CAS_64902-72-3 - Chlorsulfuron</t>
  </si>
  <si>
    <t>CAS_66215-27-8 - Cyromazine</t>
  </si>
  <si>
    <t>CAS_66246-88-6 - Penconazole</t>
  </si>
  <si>
    <t>CAS_66753-07-9 - Hydroxyterbuthylazine</t>
  </si>
  <si>
    <t>CAS_67129-08-2 - Metazachlor</t>
  </si>
  <si>
    <t>CAS_67564-91-4 - Fenpropimorph</t>
  </si>
  <si>
    <t>CAS_69327-76-0 - Buprofezin</t>
  </si>
  <si>
    <t>CAS_70124-77-5 - Flucythrinate</t>
  </si>
  <si>
    <t>CAS_70630-17-0 - Metalaxyl-M</t>
  </si>
  <si>
    <t>CAS_7085-19-0 - Mecoprop</t>
  </si>
  <si>
    <t>CAS_72-20-8 - Endrin</t>
  </si>
  <si>
    <t>CAS_72-43-5 - Methoxychlor</t>
  </si>
  <si>
    <t>CAS_72-54-8 - p,p'-DDD</t>
  </si>
  <si>
    <t>CAS_72-55-9 - p,p'-DDE</t>
  </si>
  <si>
    <t>CAS_7286-69-3 - Sebuthylazine</t>
  </si>
  <si>
    <t>CAS_7287-19-6 - Prometryn</t>
  </si>
  <si>
    <t>CAS_74070-46-5 - Aclonifen</t>
  </si>
  <si>
    <t>CAS_74223-64-6 - Metsulfuronmethyl</t>
  </si>
  <si>
    <t>CAS_74-83-9 - Bromomethane</t>
  </si>
  <si>
    <t>CAS_75-99-0 - Dalapon</t>
  </si>
  <si>
    <t>CAS_76-03-9 - Trichloroacetic acid</t>
  </si>
  <si>
    <t>CAS_76-44-8 - Heptachlor</t>
  </si>
  <si>
    <t>CAS_786-19-6 - Carbophenothion</t>
  </si>
  <si>
    <t>CAS_789-02-6 - DDT, o,p'</t>
  </si>
  <si>
    <t>CAS_79241-46-6 - Fluazifop-P-butyl</t>
  </si>
  <si>
    <t>CAS_8065-48-3 - Demeton-O and Demeton-S (mixture)</t>
  </si>
  <si>
    <t>CAS_80844-07-1 - Etofenprox</t>
  </si>
  <si>
    <t>CAS_81406-37-3 - Fluroxypyr-meptyl</t>
  </si>
  <si>
    <t>CAS_82097-50-5 - Triasulfuron</t>
  </si>
  <si>
    <t>CAS_82-68-8 - Quintozene</t>
  </si>
  <si>
    <t>CAS_83055-99-6 - Bensulfuron-methyl</t>
  </si>
  <si>
    <t>CAS_83164-33-4 - Diflufenican</t>
  </si>
  <si>
    <t>CAS_834-12-8 - Ametryn</t>
  </si>
  <si>
    <t>CAS_87820-88-0 - Tralkoxydim</t>
  </si>
  <si>
    <t>CAS_886-50-0 - Terbutryn</t>
  </si>
  <si>
    <t>CAS_88-85-7 - Dinoseb</t>
  </si>
  <si>
    <t>CAS_919-86-8 - Demeton-S-methyl</t>
  </si>
  <si>
    <t>CAS_93-72-1 - Fenoprop</t>
  </si>
  <si>
    <t>CAS_93-76-5 - 2,4,5-T</t>
  </si>
  <si>
    <t>CAS_94125-34-5 - Prosulfuron</t>
  </si>
  <si>
    <t>CAS_94-74-6 - MCPA</t>
  </si>
  <si>
    <t>CAS_94-75-7 - 2,4-dichlorophenoxyacetic acid, 2-4 D</t>
  </si>
  <si>
    <t>CAS_94-81-5 - MCPB</t>
  </si>
  <si>
    <t>CAS_94-82-6 - 2,4-DB</t>
  </si>
  <si>
    <t>CAS_950-37-8 - Methidathion</t>
  </si>
  <si>
    <t>CAS_95465-99-9 - Cadusafos</t>
  </si>
  <si>
    <t>CAS_959-98-8 - Alpha-Endosulfan</t>
  </si>
  <si>
    <t>CAS_96525-23-4 - Flurtamone</t>
  </si>
  <si>
    <t>CAS_999-81-5 - Chlormequat chloride</t>
  </si>
  <si>
    <t>EEA_32-02-0 - Total cyclodiene pesticides (aldrin + dieldrin + endrin + isodrin)</t>
  </si>
  <si>
    <t>EEA_32-03-1 - Total DDT (DDT, p,p' + DDT, o,p' + DDE, p,p' + DDD, p,p')</t>
  </si>
  <si>
    <t>EEA_33-50-1 - Heptachlor and heptachlor epoxide</t>
  </si>
  <si>
    <t>EEA_33-65-8 - Oxydemeton-methyl</t>
  </si>
  <si>
    <t>CAS_108-62-3 - Metaldehyde</t>
  </si>
  <si>
    <t>CAS_121776-33-8 - Furilazole</t>
  </si>
  <si>
    <t>CAS_139528-85-1 - Metosulam</t>
  </si>
  <si>
    <t>CAS_1418095-02-9 - Chlorothalonil ESA (VIS-01)</t>
  </si>
  <si>
    <t>CAS_1668-54-8 - 2-methyl-4-amino-6-methoxy-s-triazine</t>
  </si>
  <si>
    <t>CAS_185119-76-0 - Iodosulfuron-methyl</t>
  </si>
  <si>
    <t>CAS_22781-23-3 - Bendiocarb</t>
  </si>
  <si>
    <t>CAS_23947-60-6 - Ethirimol</t>
  </si>
  <si>
    <t>CAS_3766-60-7 - Buturon</t>
  </si>
  <si>
    <t>CAS_3813-05-6 - Benazolin</t>
  </si>
  <si>
    <t>CAS_555-37-3 - Neburon</t>
  </si>
  <si>
    <t>CAS_61-82-5 - Aminotriazole</t>
  </si>
  <si>
    <t>CAS_634-66-2 - 1,2,3,4-tetrachlorophene</t>
  </si>
  <si>
    <t>CAS_72178-02-0 - Fomesafen</t>
  </si>
  <si>
    <t>CAS_8001-35-2 - Toxaphene</t>
  </si>
  <si>
    <t>CAS_86209-51-0 - Primisulfuron-methyl</t>
  </si>
  <si>
    <t>CAS_95617-09-7 - Fenoxaprop</t>
  </si>
  <si>
    <t>1,2,3,4-tetrachlorophene</t>
  </si>
  <si>
    <t>634-66-2</t>
  </si>
  <si>
    <t>2-methyl-4-amino-6-methoxy-s-triazine</t>
  </si>
  <si>
    <t>1668-54-8</t>
  </si>
  <si>
    <t>Aminotriazole</t>
  </si>
  <si>
    <t>61-82-5</t>
  </si>
  <si>
    <t>Flurtamone</t>
  </si>
  <si>
    <t>96525-23-4</t>
  </si>
  <si>
    <t>Fluxapyroxad</t>
  </si>
  <si>
    <t>907204-31-3</t>
  </si>
  <si>
    <t>Metaldehyde</t>
  </si>
  <si>
    <t>108-62-3</t>
  </si>
  <si>
    <t>Molluskizid</t>
  </si>
  <si>
    <t>Nonylphenol</t>
  </si>
  <si>
    <t>25154-52-3</t>
  </si>
  <si>
    <t>Nonylphenol ethoxylate</t>
  </si>
  <si>
    <t>9016-45-9</t>
  </si>
  <si>
    <t>Thiabendazole</t>
  </si>
  <si>
    <t>148-79-8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</si>
</sst>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ourier New"/>
      <family val="3"/>
      <charset val="238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quotePrefix="1" applyFont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0" xfId="0" applyFont="1"/>
    <xf numFmtId="1" fontId="0" fillId="0" borderId="4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49" fontId="0" fillId="0" borderId="0" xfId="0" applyNumberFormat="1" applyFont="1" applyFill="1"/>
    <xf numFmtId="14" fontId="0" fillId="0" borderId="0" xfId="0" applyNumberFormat="1" applyFont="1" applyFill="1"/>
    <xf numFmtId="14" fontId="0" fillId="0" borderId="0" xfId="0" applyNumberFormat="1" applyFont="1" applyFill="1" applyAlignment="1">
      <alignment horizontal="left"/>
    </xf>
    <xf numFmtId="11" fontId="0" fillId="0" borderId="0" xfId="0" applyNumberFormat="1" applyFont="1" applyFill="1" applyAlignment="1">
      <alignment horizontal="left"/>
    </xf>
    <xf numFmtId="165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1" fillId="0" borderId="1" xfId="0" applyFont="1" applyFill="1" applyBorder="1"/>
    <xf numFmtId="49" fontId="1" fillId="0" borderId="1" xfId="0" applyNumberFormat="1" applyFont="1" applyFill="1" applyBorder="1"/>
    <xf numFmtId="14" fontId="1" fillId="0" borderId="1" xfId="0" applyNumberFormat="1" applyFont="1" applyFill="1" applyBorder="1"/>
    <xf numFmtId="1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10172702</xdr:colOff>
      <xdr:row>41</xdr:row>
      <xdr:rowOff>142875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D14B86F3-0E4D-4BAD-B1D6-0200DEC23A59}"/>
            </a:ext>
          </a:extLst>
        </xdr:cNvPr>
        <xdr:cNvSpPr txBox="1"/>
      </xdr:nvSpPr>
      <xdr:spPr>
        <a:xfrm>
          <a:off x="0" y="190500"/>
          <a:ext cx="10172702" cy="7762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/>
            <a:t>The four spreadsheets contain following information:</a:t>
          </a:r>
        </a:p>
        <a:p>
          <a:endParaRPr lang="de-DE" sz="1200"/>
        </a:p>
        <a:p>
          <a:r>
            <a:rPr lang="de-DE" sz="1200" b="1"/>
            <a:t>Annex1_SW </a:t>
          </a:r>
          <a:r>
            <a:rPr lang="de-DE" sz="1200" b="0"/>
            <a:t>and</a:t>
          </a:r>
          <a:r>
            <a:rPr lang="de-DE" sz="1200" b="1"/>
            <a:t> Annex2_GW</a:t>
          </a:r>
        </a:p>
        <a:p>
          <a:r>
            <a:rPr lang="de-DE" sz="1200"/>
            <a:t>For each pesticide reported in the time period 2013 to 2020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under WISE SoE - Water Quality ICM (WISE-6) by European countries incl., CAS-number, four specific types of information were assigned</a:t>
          </a:r>
          <a:r>
            <a:rPr lang="de-DE" sz="1200"/>
            <a:t>:</a:t>
          </a:r>
        </a:p>
        <a:p>
          <a:pPr lvl="1"/>
          <a:r>
            <a:rPr lang="de-DE" sz="1200"/>
            <a:t>1.</a:t>
          </a:r>
          <a:r>
            <a:rPr lang="de-DE" sz="1200" baseline="0"/>
            <a:t> Number of records (a record is an annual mean value for each substance and monitoring site)</a:t>
          </a:r>
        </a:p>
        <a:p>
          <a:pPr lvl="1"/>
          <a:r>
            <a:rPr lang="de-DE" sz="1200" baseline="0"/>
            <a:t>2. Number of monitoring sites, where this pesticide was reported</a:t>
          </a:r>
        </a:p>
        <a:p>
          <a:pPr lvl="1"/>
          <a:r>
            <a:rPr lang="de-DE" sz="1200" baseline="0"/>
            <a:t>3. Number of European countries, who reported this pesticide</a:t>
          </a:r>
        </a:p>
        <a:p>
          <a:pPr lvl="1"/>
          <a:r>
            <a:rPr lang="de-DE" sz="1200" baseline="0"/>
            <a:t>4. Number of years, in which this pesticide was reported. The number of years is eight in maximum (2013 to 2020).</a:t>
          </a:r>
          <a:endParaRPr lang="de-DE" sz="1200"/>
        </a:p>
        <a:p>
          <a:endParaRPr lang="de-DE" sz="1200"/>
        </a:p>
        <a:p>
          <a:r>
            <a:rPr lang="de-DE" sz="1200" b="1"/>
            <a:t>Annex 3</a:t>
          </a:r>
        </a:p>
        <a:p>
          <a:r>
            <a:rPr lang="de-DE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each European country, which reported pesticide data under WISE 6 in time period 2013 to 2020, the country area [km²] was assigned (Source: https://europa.eu/european-union/about-eu/countries_en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 Based on the reported number of monitoing sites (no. of reported sites) for surface waters (SW) and groundwater (GW), monitoring site density per 10 000km² was calculated. Furthermore, information on numbers of reported pesticides</a:t>
          </a:r>
          <a:r>
            <a:rPr lang="de-D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both surface waters and groundwater is listed.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endParaRPr lang="de-DE" sz="1200"/>
        </a:p>
        <a:p>
          <a:r>
            <a:rPr lang="de-DE" sz="1200" b="1"/>
            <a:t>Annex 4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each pesticide reported in the time period 2013 to 2020 under WISE-6 by European countries incl., CAS-number, the following information were assigned</a:t>
          </a:r>
          <a:r>
            <a:rPr lang="de-DE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endParaRPr lang="de-DE" sz="1200"/>
        </a:p>
        <a:p>
          <a:pPr lvl="1"/>
          <a:r>
            <a:rPr lang="de-DE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1. </a:t>
          </a:r>
          <a:br>
            <a:rPr lang="de-DE" sz="1200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de-DE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Usage of pesticide according to Pesticide Properties DataBase (PPDB) (https://sitem.herts.ac.uk/aeru/ppdb/)  </a:t>
          </a:r>
        </a:p>
        <a:p>
          <a:pPr lvl="1"/>
          <a:r>
            <a:rPr lang="de-DE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2. </a:t>
          </a:r>
          <a:br>
            <a:rPr lang="de-DE" sz="1200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de-DE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Approval of pesticide divided into a=approved, n.a.=not approved, blanc=</a:t>
          </a:r>
          <a: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obviously no information about approval found, no information about approval after 2006 in particular. Furthermore,</a:t>
          </a:r>
          <a:r>
            <a:rPr lang="de-D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the date until which the substance is approved is listed (if available) (Source: https://ec.europa.eu/food/plants/pesticides/eu-pesticides-database_en; accessed on 20210630). The information is solely related to plant protection products. Information on approvals for biocides is not included.</a:t>
          </a:r>
        </a:p>
        <a:p>
          <a:pPr lvl="1"/>
          <a:r>
            <a:rPr lang="de-DE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3. </a:t>
          </a:r>
          <a:br>
            <a:rPr lang="de-DE" sz="1200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de-DE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Annual average EQS (AA-EQS) and maximum allowable concentration EQS (MAC-EQS). This information is related to pesticides reported in surface waters. </a:t>
          </a:r>
          <a:r>
            <a:rPr lang="en-GB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surface waters, European environmental quality standards and (in absence of those) national regulatory standards were used, reflecting the lowest ecotoxicologically-based effect threshold. </a:t>
          </a:r>
        </a:p>
        <a:p>
          <a:pPr lvl="1"/>
          <a:r>
            <a:rPr lang="en-GB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</a:t>
          </a:r>
          <a:br>
            <a:rPr lang="en-GB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GB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 EQS contains the information on European regulated</a:t>
          </a:r>
          <a:r>
            <a:rPr lang="en-GB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pesticides: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PS=Priority Substances, PS-1=regulated 2008, PS-2=regulated 2013, PS-1,2=regulated 2008, UQN changed 2013, WL=Watch List; WL-1=according to Commission Implementing Decision (EU) 2015/495; WL-2=according to Commission Implementing Decision (EU) 2018/840); WL-3 according to </a:t>
          </a:r>
          <a: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Commission Implementing Decision (EU) 2020/1161; D-1= Substance candidates for the list of priority substances under Water Framework Directive; version 4.0, 2021 (https://circabc.europa.eu/ui/group/9ab5926d-bed4-4322-9aa7-9964bbe8312d/library/f3f3d157-3099-44a9-8e2e-5ba208ac042c?p=1&amp;n=10&amp;sort=modified_DESC)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POP=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Persistent Organic Pollutants (PoPs) under Regulation 2019/102/EU. </a:t>
          </a:r>
        </a:p>
        <a:p>
          <a:pPr lvl="1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'blanc', AA-EQS and/or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MAC-EQS were determined by national regulated 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pesticides listed under WFD as River Basin Specific Pollutants.</a:t>
          </a:r>
        </a:p>
        <a:p>
          <a:pPr lvl="1"/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</a:t>
          </a:r>
        </a:p>
        <a:p>
          <a:pPr lvl="1"/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Columns I and K contain the number of countries, in which the pesticide  is regulated in case of nationally regulated pesticides under the WFD for AA-EQS (column I) and MAC-EQS (column K); Columns J and L contain information, on in which country or countries the lowest ecotoxicologically based AA-EQS and the lowest MAC-EQS was regulated and used for the indicator assessment.</a:t>
          </a:r>
          <a:endParaRPr lang="de-DE" sz="12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endParaRPr lang="de-DE" sz="12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commonchemistry.cas.org/detail?ref=111991-09-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6DB97-9122-49E5-8D45-0E972BA3D10E}">
  <dimension ref="A1"/>
  <sheetViews>
    <sheetView tabSelected="1" topLeftCell="A19" workbookViewId="0">
      <selection activeCell="A44" sqref="A44"/>
    </sheetView>
  </sheetViews>
  <sheetFormatPr baseColWidth="10" defaultColWidth="9.140625" defaultRowHeight="15" x14ac:dyDescent="0.25"/>
  <cols>
    <col min="1" max="1" width="189.85546875" customWidth="1"/>
  </cols>
  <sheetData>
    <row r="1" spans="1:1" x14ac:dyDescent="0.25">
      <c r="A1" s="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4"/>
  <sheetViews>
    <sheetView workbookViewId="0">
      <pane ySplit="1" topLeftCell="A2" activePane="bottomLeft" state="frozen"/>
      <selection pane="bottomLeft" activeCell="H6" sqref="H6"/>
    </sheetView>
  </sheetViews>
  <sheetFormatPr baseColWidth="10" defaultColWidth="9.140625" defaultRowHeight="15" x14ac:dyDescent="0.25"/>
  <cols>
    <col min="1" max="1" width="58" bestFit="1" customWidth="1"/>
    <col min="2" max="2" width="13.85546875" bestFit="1" customWidth="1"/>
    <col min="3" max="3" width="21.85546875" bestFit="1" customWidth="1"/>
    <col min="4" max="4" width="15.42578125" bestFit="1" customWidth="1"/>
    <col min="5" max="6" width="12.140625" bestFit="1" customWidth="1"/>
  </cols>
  <sheetData>
    <row r="1" spans="1:5" s="1" customFormat="1" x14ac:dyDescent="0.25">
      <c r="A1" s="1" t="s">
        <v>209</v>
      </c>
      <c r="B1" s="7" t="s">
        <v>211</v>
      </c>
      <c r="C1" s="7" t="s">
        <v>210</v>
      </c>
      <c r="D1" s="7" t="s">
        <v>212</v>
      </c>
      <c r="E1" s="7" t="s">
        <v>213</v>
      </c>
    </row>
    <row r="2" spans="1:5" x14ac:dyDescent="0.25">
      <c r="A2" t="s">
        <v>571</v>
      </c>
      <c r="B2">
        <v>335</v>
      </c>
      <c r="C2">
        <v>132</v>
      </c>
      <c r="D2">
        <v>2</v>
      </c>
      <c r="E2">
        <v>6</v>
      </c>
    </row>
    <row r="3" spans="1:5" x14ac:dyDescent="0.25">
      <c r="A3" t="s">
        <v>572</v>
      </c>
      <c r="B3">
        <v>545</v>
      </c>
      <c r="C3">
        <v>313</v>
      </c>
      <c r="D3">
        <v>7</v>
      </c>
      <c r="E3">
        <v>8</v>
      </c>
    </row>
    <row r="4" spans="1:5" x14ac:dyDescent="0.25">
      <c r="A4" t="s">
        <v>573</v>
      </c>
      <c r="B4">
        <v>499</v>
      </c>
      <c r="C4">
        <v>214</v>
      </c>
      <c r="D4">
        <v>4</v>
      </c>
      <c r="E4">
        <v>6</v>
      </c>
    </row>
    <row r="5" spans="1:5" x14ac:dyDescent="0.25">
      <c r="A5" t="s">
        <v>574</v>
      </c>
      <c r="B5">
        <v>527</v>
      </c>
      <c r="C5">
        <v>291</v>
      </c>
      <c r="D5">
        <v>12</v>
      </c>
      <c r="E5">
        <v>8</v>
      </c>
    </row>
    <row r="6" spans="1:5" x14ac:dyDescent="0.25">
      <c r="A6" t="s">
        <v>575</v>
      </c>
      <c r="B6">
        <v>231</v>
      </c>
      <c r="C6">
        <v>192</v>
      </c>
      <c r="D6">
        <v>4</v>
      </c>
      <c r="E6">
        <v>7</v>
      </c>
    </row>
    <row r="7" spans="1:5" x14ac:dyDescent="0.25">
      <c r="A7" t="s">
        <v>576</v>
      </c>
      <c r="B7">
        <v>974</v>
      </c>
      <c r="C7">
        <v>377</v>
      </c>
      <c r="D7">
        <v>5</v>
      </c>
      <c r="E7">
        <v>8</v>
      </c>
    </row>
    <row r="8" spans="1:5" x14ac:dyDescent="0.25">
      <c r="A8" t="s">
        <v>577</v>
      </c>
      <c r="B8">
        <v>463</v>
      </c>
      <c r="C8">
        <v>345</v>
      </c>
      <c r="D8">
        <v>8</v>
      </c>
      <c r="E8">
        <v>8</v>
      </c>
    </row>
    <row r="9" spans="1:5" x14ac:dyDescent="0.25">
      <c r="A9" t="s">
        <v>578</v>
      </c>
      <c r="B9">
        <v>25</v>
      </c>
      <c r="C9">
        <v>20</v>
      </c>
      <c r="D9">
        <v>1</v>
      </c>
      <c r="E9">
        <v>2</v>
      </c>
    </row>
    <row r="10" spans="1:5" x14ac:dyDescent="0.25">
      <c r="A10" t="s">
        <v>579</v>
      </c>
      <c r="B10">
        <v>305</v>
      </c>
      <c r="C10">
        <v>267</v>
      </c>
      <c r="D10">
        <v>7</v>
      </c>
      <c r="E10">
        <v>8</v>
      </c>
    </row>
    <row r="11" spans="1:5" x14ac:dyDescent="0.25">
      <c r="A11" t="s">
        <v>580</v>
      </c>
      <c r="B11">
        <v>724</v>
      </c>
      <c r="C11">
        <v>447</v>
      </c>
      <c r="D11">
        <v>10</v>
      </c>
      <c r="E11">
        <v>8</v>
      </c>
    </row>
    <row r="12" spans="1:5" x14ac:dyDescent="0.25">
      <c r="A12" t="s">
        <v>581</v>
      </c>
      <c r="B12">
        <v>649</v>
      </c>
      <c r="C12">
        <v>271</v>
      </c>
      <c r="D12">
        <v>5</v>
      </c>
      <c r="E12">
        <v>6</v>
      </c>
    </row>
    <row r="13" spans="1:5" x14ac:dyDescent="0.25">
      <c r="A13" t="s">
        <v>582</v>
      </c>
      <c r="B13">
        <v>583</v>
      </c>
      <c r="C13">
        <v>208</v>
      </c>
      <c r="D13">
        <v>3</v>
      </c>
      <c r="E13">
        <v>6</v>
      </c>
    </row>
    <row r="14" spans="1:5" x14ac:dyDescent="0.25">
      <c r="A14" t="s">
        <v>583</v>
      </c>
      <c r="B14">
        <v>533</v>
      </c>
      <c r="C14">
        <v>290</v>
      </c>
      <c r="D14">
        <v>7</v>
      </c>
      <c r="E14">
        <v>8</v>
      </c>
    </row>
    <row r="15" spans="1:5" x14ac:dyDescent="0.25">
      <c r="A15" t="s">
        <v>584</v>
      </c>
      <c r="B15">
        <v>917</v>
      </c>
      <c r="C15">
        <v>441</v>
      </c>
      <c r="D15">
        <v>10</v>
      </c>
      <c r="E15">
        <v>6</v>
      </c>
    </row>
    <row r="16" spans="1:5" x14ac:dyDescent="0.25">
      <c r="A16" t="s">
        <v>585</v>
      </c>
      <c r="B16">
        <v>485</v>
      </c>
      <c r="C16">
        <v>203</v>
      </c>
      <c r="D16">
        <v>4</v>
      </c>
      <c r="E16">
        <v>6</v>
      </c>
    </row>
    <row r="17" spans="1:5" x14ac:dyDescent="0.25">
      <c r="A17" t="s">
        <v>586</v>
      </c>
      <c r="B17">
        <v>178</v>
      </c>
      <c r="C17">
        <v>143</v>
      </c>
      <c r="D17">
        <v>2</v>
      </c>
      <c r="E17">
        <v>5</v>
      </c>
    </row>
    <row r="18" spans="1:5" x14ac:dyDescent="0.25">
      <c r="A18" t="s">
        <v>587</v>
      </c>
      <c r="B18">
        <v>434</v>
      </c>
      <c r="C18">
        <v>166</v>
      </c>
      <c r="D18">
        <v>2</v>
      </c>
      <c r="E18">
        <v>6</v>
      </c>
    </row>
    <row r="19" spans="1:5" x14ac:dyDescent="0.25">
      <c r="A19" t="s">
        <v>588</v>
      </c>
      <c r="B19">
        <v>559</v>
      </c>
      <c r="C19">
        <v>187</v>
      </c>
      <c r="D19">
        <v>2</v>
      </c>
      <c r="E19">
        <v>6</v>
      </c>
    </row>
    <row r="20" spans="1:5" x14ac:dyDescent="0.25">
      <c r="A20" t="s">
        <v>589</v>
      </c>
      <c r="B20">
        <v>961</v>
      </c>
      <c r="C20">
        <v>682</v>
      </c>
      <c r="D20">
        <v>10</v>
      </c>
      <c r="E20">
        <v>8</v>
      </c>
    </row>
    <row r="21" spans="1:5" x14ac:dyDescent="0.25">
      <c r="A21" t="s">
        <v>590</v>
      </c>
      <c r="B21">
        <v>702</v>
      </c>
      <c r="C21">
        <v>432</v>
      </c>
      <c r="D21">
        <v>13</v>
      </c>
      <c r="E21">
        <v>8</v>
      </c>
    </row>
    <row r="22" spans="1:5" x14ac:dyDescent="0.25">
      <c r="A22" t="s">
        <v>591</v>
      </c>
      <c r="B22">
        <v>1324</v>
      </c>
      <c r="C22">
        <v>810</v>
      </c>
      <c r="D22">
        <v>15</v>
      </c>
      <c r="E22">
        <v>8</v>
      </c>
    </row>
    <row r="23" spans="1:5" x14ac:dyDescent="0.25">
      <c r="A23" t="s">
        <v>592</v>
      </c>
      <c r="B23">
        <v>745</v>
      </c>
      <c r="C23">
        <v>333</v>
      </c>
      <c r="D23">
        <v>5</v>
      </c>
      <c r="E23">
        <v>8</v>
      </c>
    </row>
    <row r="24" spans="1:5" x14ac:dyDescent="0.25">
      <c r="A24" t="s">
        <v>593</v>
      </c>
      <c r="B24">
        <v>499</v>
      </c>
      <c r="C24">
        <v>269</v>
      </c>
      <c r="D24">
        <v>7</v>
      </c>
      <c r="E24">
        <v>8</v>
      </c>
    </row>
    <row r="25" spans="1:5" x14ac:dyDescent="0.25">
      <c r="A25" t="s">
        <v>594</v>
      </c>
      <c r="B25">
        <v>120</v>
      </c>
      <c r="C25">
        <v>117</v>
      </c>
      <c r="D25">
        <v>2</v>
      </c>
      <c r="E25">
        <v>4</v>
      </c>
    </row>
    <row r="26" spans="1:5" x14ac:dyDescent="0.25">
      <c r="A26" t="s">
        <v>595</v>
      </c>
      <c r="B26">
        <v>567</v>
      </c>
      <c r="C26">
        <v>210</v>
      </c>
      <c r="D26">
        <v>3</v>
      </c>
      <c r="E26">
        <v>6</v>
      </c>
    </row>
    <row r="27" spans="1:5" x14ac:dyDescent="0.25">
      <c r="A27" t="s">
        <v>596</v>
      </c>
      <c r="B27">
        <v>1209</v>
      </c>
      <c r="C27">
        <v>530</v>
      </c>
      <c r="D27">
        <v>9</v>
      </c>
      <c r="E27">
        <v>8</v>
      </c>
    </row>
    <row r="28" spans="1:5" x14ac:dyDescent="0.25">
      <c r="A28" t="s">
        <v>597</v>
      </c>
      <c r="B28">
        <v>974</v>
      </c>
      <c r="C28">
        <v>447</v>
      </c>
      <c r="D28">
        <v>9</v>
      </c>
      <c r="E28">
        <v>8</v>
      </c>
    </row>
    <row r="29" spans="1:5" x14ac:dyDescent="0.25">
      <c r="A29" t="s">
        <v>598</v>
      </c>
      <c r="B29">
        <v>2108</v>
      </c>
      <c r="C29">
        <v>1135</v>
      </c>
      <c r="D29">
        <v>16</v>
      </c>
      <c r="E29">
        <v>8</v>
      </c>
    </row>
    <row r="30" spans="1:5" x14ac:dyDescent="0.25">
      <c r="A30" t="s">
        <v>599</v>
      </c>
      <c r="B30">
        <v>8</v>
      </c>
      <c r="C30">
        <v>4</v>
      </c>
      <c r="D30">
        <v>1</v>
      </c>
      <c r="E30">
        <v>2</v>
      </c>
    </row>
    <row r="31" spans="1:5" x14ac:dyDescent="0.25">
      <c r="A31" t="s">
        <v>600</v>
      </c>
      <c r="B31">
        <v>165</v>
      </c>
      <c r="C31">
        <v>77</v>
      </c>
      <c r="D31">
        <v>1</v>
      </c>
      <c r="E31">
        <v>6</v>
      </c>
    </row>
    <row r="32" spans="1:5" x14ac:dyDescent="0.25">
      <c r="A32" t="s">
        <v>601</v>
      </c>
      <c r="B32">
        <v>106</v>
      </c>
      <c r="C32">
        <v>83</v>
      </c>
      <c r="D32">
        <v>2</v>
      </c>
      <c r="E32">
        <v>5</v>
      </c>
    </row>
    <row r="33" spans="1:5" x14ac:dyDescent="0.25">
      <c r="A33" t="s">
        <v>602</v>
      </c>
      <c r="B33">
        <v>898</v>
      </c>
      <c r="C33">
        <v>513</v>
      </c>
      <c r="D33">
        <v>13</v>
      </c>
      <c r="E33">
        <v>8</v>
      </c>
    </row>
    <row r="34" spans="1:5" x14ac:dyDescent="0.25">
      <c r="A34" t="s">
        <v>603</v>
      </c>
      <c r="B34">
        <v>390</v>
      </c>
      <c r="C34">
        <v>163</v>
      </c>
      <c r="D34">
        <v>2</v>
      </c>
      <c r="E34">
        <v>6</v>
      </c>
    </row>
    <row r="35" spans="1:5" x14ac:dyDescent="0.25">
      <c r="A35" t="s">
        <v>604</v>
      </c>
      <c r="B35">
        <v>124</v>
      </c>
      <c r="C35">
        <v>112</v>
      </c>
      <c r="D35">
        <v>2</v>
      </c>
      <c r="E35">
        <v>5</v>
      </c>
    </row>
    <row r="36" spans="1:5" x14ac:dyDescent="0.25">
      <c r="A36" t="s">
        <v>605</v>
      </c>
      <c r="B36">
        <v>153</v>
      </c>
      <c r="C36">
        <v>126</v>
      </c>
      <c r="D36">
        <v>4</v>
      </c>
      <c r="E36">
        <v>8</v>
      </c>
    </row>
    <row r="37" spans="1:5" x14ac:dyDescent="0.25">
      <c r="A37" t="s">
        <v>606</v>
      </c>
      <c r="B37">
        <v>33</v>
      </c>
      <c r="C37">
        <v>27</v>
      </c>
      <c r="D37">
        <v>3</v>
      </c>
      <c r="E37">
        <v>4</v>
      </c>
    </row>
    <row r="38" spans="1:5" x14ac:dyDescent="0.25">
      <c r="A38" t="s">
        <v>607</v>
      </c>
      <c r="B38">
        <v>120</v>
      </c>
      <c r="C38">
        <v>110</v>
      </c>
      <c r="D38">
        <v>2</v>
      </c>
      <c r="E38">
        <v>4</v>
      </c>
    </row>
    <row r="39" spans="1:5" x14ac:dyDescent="0.25">
      <c r="A39" t="s">
        <v>608</v>
      </c>
      <c r="B39">
        <v>729</v>
      </c>
      <c r="C39">
        <v>346</v>
      </c>
      <c r="D39">
        <v>6</v>
      </c>
      <c r="E39">
        <v>8</v>
      </c>
    </row>
    <row r="40" spans="1:5" x14ac:dyDescent="0.25">
      <c r="A40" t="s">
        <v>609</v>
      </c>
      <c r="B40">
        <v>8</v>
      </c>
      <c r="C40">
        <v>8</v>
      </c>
      <c r="D40">
        <v>1</v>
      </c>
      <c r="E40">
        <v>1</v>
      </c>
    </row>
    <row r="41" spans="1:5" x14ac:dyDescent="0.25">
      <c r="A41" t="s">
        <v>610</v>
      </c>
      <c r="B41">
        <v>458</v>
      </c>
      <c r="C41">
        <v>132</v>
      </c>
      <c r="D41">
        <v>2</v>
      </c>
      <c r="E41">
        <v>6</v>
      </c>
    </row>
    <row r="42" spans="1:5" x14ac:dyDescent="0.25">
      <c r="A42" t="s">
        <v>611</v>
      </c>
      <c r="B42">
        <v>91</v>
      </c>
      <c r="C42">
        <v>82</v>
      </c>
      <c r="D42">
        <v>1</v>
      </c>
      <c r="E42">
        <v>3</v>
      </c>
    </row>
    <row r="43" spans="1:5" x14ac:dyDescent="0.25">
      <c r="A43" t="s">
        <v>612</v>
      </c>
      <c r="B43">
        <v>275</v>
      </c>
      <c r="C43">
        <v>138</v>
      </c>
      <c r="D43">
        <v>2</v>
      </c>
      <c r="E43">
        <v>8</v>
      </c>
    </row>
    <row r="44" spans="1:5" x14ac:dyDescent="0.25">
      <c r="A44" t="s">
        <v>613</v>
      </c>
      <c r="B44">
        <v>55</v>
      </c>
      <c r="C44">
        <v>55</v>
      </c>
      <c r="D44">
        <v>4</v>
      </c>
      <c r="E44">
        <v>4</v>
      </c>
    </row>
    <row r="45" spans="1:5" x14ac:dyDescent="0.25">
      <c r="A45" t="s">
        <v>614</v>
      </c>
      <c r="B45">
        <v>1</v>
      </c>
      <c r="C45">
        <v>1</v>
      </c>
      <c r="D45">
        <v>1</v>
      </c>
      <c r="E45">
        <v>1</v>
      </c>
    </row>
    <row r="46" spans="1:5" x14ac:dyDescent="0.25">
      <c r="A46" t="s">
        <v>615</v>
      </c>
      <c r="B46">
        <v>917</v>
      </c>
      <c r="C46">
        <v>381</v>
      </c>
      <c r="D46">
        <v>10</v>
      </c>
      <c r="E46">
        <v>8</v>
      </c>
    </row>
    <row r="47" spans="1:5" x14ac:dyDescent="0.25">
      <c r="A47" t="s">
        <v>616</v>
      </c>
      <c r="B47">
        <v>1007</v>
      </c>
      <c r="C47">
        <v>435</v>
      </c>
      <c r="D47">
        <v>9</v>
      </c>
      <c r="E47">
        <v>8</v>
      </c>
    </row>
    <row r="48" spans="1:5" x14ac:dyDescent="0.25">
      <c r="A48" t="s">
        <v>617</v>
      </c>
      <c r="B48">
        <v>125</v>
      </c>
      <c r="C48">
        <v>58</v>
      </c>
      <c r="D48">
        <v>2</v>
      </c>
      <c r="E48">
        <v>6</v>
      </c>
    </row>
    <row r="49" spans="1:5" x14ac:dyDescent="0.25">
      <c r="A49" t="s">
        <v>618</v>
      </c>
      <c r="B49">
        <v>6</v>
      </c>
      <c r="C49">
        <v>6</v>
      </c>
      <c r="D49">
        <v>1</v>
      </c>
      <c r="E49">
        <v>1</v>
      </c>
    </row>
    <row r="50" spans="1:5" x14ac:dyDescent="0.25">
      <c r="A50" t="s">
        <v>619</v>
      </c>
      <c r="B50">
        <v>546</v>
      </c>
      <c r="C50">
        <v>174</v>
      </c>
      <c r="D50">
        <v>3</v>
      </c>
      <c r="E50">
        <v>6</v>
      </c>
    </row>
    <row r="51" spans="1:5" x14ac:dyDescent="0.25">
      <c r="A51" t="s">
        <v>620</v>
      </c>
      <c r="B51">
        <v>48</v>
      </c>
      <c r="C51">
        <v>48</v>
      </c>
      <c r="D51">
        <v>1</v>
      </c>
      <c r="E51">
        <v>3</v>
      </c>
    </row>
    <row r="52" spans="1:5" x14ac:dyDescent="0.25">
      <c r="A52" t="s">
        <v>621</v>
      </c>
      <c r="B52">
        <v>247</v>
      </c>
      <c r="C52">
        <v>108</v>
      </c>
      <c r="D52">
        <v>3</v>
      </c>
      <c r="E52">
        <v>8</v>
      </c>
    </row>
    <row r="53" spans="1:5" x14ac:dyDescent="0.25">
      <c r="A53" t="s">
        <v>622</v>
      </c>
      <c r="B53">
        <v>783</v>
      </c>
      <c r="C53">
        <v>352</v>
      </c>
      <c r="D53">
        <v>10</v>
      </c>
      <c r="E53">
        <v>6</v>
      </c>
    </row>
    <row r="54" spans="1:5" x14ac:dyDescent="0.25">
      <c r="A54" t="s">
        <v>623</v>
      </c>
      <c r="B54">
        <v>1129</v>
      </c>
      <c r="C54">
        <v>426</v>
      </c>
      <c r="D54">
        <v>7</v>
      </c>
      <c r="E54">
        <v>8</v>
      </c>
    </row>
    <row r="55" spans="1:5" x14ac:dyDescent="0.25">
      <c r="A55" t="s">
        <v>624</v>
      </c>
      <c r="B55">
        <v>721</v>
      </c>
      <c r="C55">
        <v>285</v>
      </c>
      <c r="D55">
        <v>4</v>
      </c>
      <c r="E55">
        <v>8</v>
      </c>
    </row>
    <row r="56" spans="1:5" x14ac:dyDescent="0.25">
      <c r="A56" t="s">
        <v>625</v>
      </c>
      <c r="B56">
        <v>1845</v>
      </c>
      <c r="C56">
        <v>989</v>
      </c>
      <c r="D56">
        <v>15</v>
      </c>
      <c r="E56">
        <v>8</v>
      </c>
    </row>
    <row r="57" spans="1:5" x14ac:dyDescent="0.25">
      <c r="A57" t="s">
        <v>626</v>
      </c>
      <c r="B57">
        <v>2004</v>
      </c>
      <c r="C57">
        <v>1050</v>
      </c>
      <c r="D57">
        <v>15</v>
      </c>
      <c r="E57">
        <v>8</v>
      </c>
    </row>
    <row r="58" spans="1:5" x14ac:dyDescent="0.25">
      <c r="A58" t="s">
        <v>627</v>
      </c>
      <c r="B58">
        <v>812</v>
      </c>
      <c r="C58">
        <v>357</v>
      </c>
      <c r="D58">
        <v>10</v>
      </c>
      <c r="E58">
        <v>6</v>
      </c>
    </row>
    <row r="59" spans="1:5" x14ac:dyDescent="0.25">
      <c r="A59" t="s">
        <v>628</v>
      </c>
      <c r="B59">
        <v>186</v>
      </c>
      <c r="C59">
        <v>108</v>
      </c>
      <c r="D59">
        <v>3</v>
      </c>
      <c r="E59">
        <v>8</v>
      </c>
    </row>
    <row r="60" spans="1:5" x14ac:dyDescent="0.25">
      <c r="A60" t="s">
        <v>629</v>
      </c>
      <c r="B60">
        <v>371</v>
      </c>
      <c r="C60">
        <v>179</v>
      </c>
      <c r="D60">
        <v>3</v>
      </c>
      <c r="E60">
        <v>8</v>
      </c>
    </row>
    <row r="61" spans="1:5" x14ac:dyDescent="0.25">
      <c r="A61" t="s">
        <v>630</v>
      </c>
      <c r="B61">
        <v>105</v>
      </c>
      <c r="C61">
        <v>57</v>
      </c>
      <c r="D61">
        <v>2</v>
      </c>
      <c r="E61">
        <v>6</v>
      </c>
    </row>
    <row r="62" spans="1:5" x14ac:dyDescent="0.25">
      <c r="A62" t="s">
        <v>631</v>
      </c>
      <c r="B62">
        <v>409</v>
      </c>
      <c r="C62">
        <v>121</v>
      </c>
      <c r="D62">
        <v>2</v>
      </c>
      <c r="E62">
        <v>6</v>
      </c>
    </row>
    <row r="63" spans="1:5" x14ac:dyDescent="0.25">
      <c r="A63" t="s">
        <v>632</v>
      </c>
      <c r="B63">
        <v>277</v>
      </c>
      <c r="C63">
        <v>144</v>
      </c>
      <c r="D63">
        <v>3</v>
      </c>
      <c r="E63">
        <v>8</v>
      </c>
    </row>
    <row r="64" spans="1:5" x14ac:dyDescent="0.25">
      <c r="A64" t="s">
        <v>633</v>
      </c>
      <c r="B64">
        <v>115</v>
      </c>
      <c r="C64">
        <v>60</v>
      </c>
      <c r="D64">
        <v>1</v>
      </c>
      <c r="E64">
        <v>7</v>
      </c>
    </row>
    <row r="65" spans="1:5" x14ac:dyDescent="0.25">
      <c r="A65" t="s">
        <v>634</v>
      </c>
      <c r="B65">
        <v>79</v>
      </c>
      <c r="C65">
        <v>77</v>
      </c>
      <c r="D65">
        <v>2</v>
      </c>
      <c r="E65">
        <v>3</v>
      </c>
    </row>
    <row r="66" spans="1:5" x14ac:dyDescent="0.25">
      <c r="A66" t="s">
        <v>635</v>
      </c>
      <c r="B66">
        <v>523</v>
      </c>
      <c r="C66">
        <v>205</v>
      </c>
      <c r="D66">
        <v>3</v>
      </c>
      <c r="E66">
        <v>6</v>
      </c>
    </row>
    <row r="67" spans="1:5" x14ac:dyDescent="0.25">
      <c r="A67" t="s">
        <v>636</v>
      </c>
      <c r="B67">
        <v>460</v>
      </c>
      <c r="C67">
        <v>232</v>
      </c>
      <c r="D67">
        <v>4</v>
      </c>
      <c r="E67">
        <v>8</v>
      </c>
    </row>
    <row r="68" spans="1:5" x14ac:dyDescent="0.25">
      <c r="A68" t="s">
        <v>637</v>
      </c>
      <c r="B68">
        <v>529</v>
      </c>
      <c r="C68">
        <v>262</v>
      </c>
      <c r="D68">
        <v>4</v>
      </c>
      <c r="E68">
        <v>8</v>
      </c>
    </row>
    <row r="69" spans="1:5" x14ac:dyDescent="0.25">
      <c r="A69" t="s">
        <v>638</v>
      </c>
      <c r="B69">
        <v>138</v>
      </c>
      <c r="C69">
        <v>127</v>
      </c>
      <c r="D69">
        <v>2</v>
      </c>
      <c r="E69">
        <v>3</v>
      </c>
    </row>
    <row r="70" spans="1:5" x14ac:dyDescent="0.25">
      <c r="A70" t="s">
        <v>639</v>
      </c>
      <c r="B70">
        <v>1161</v>
      </c>
      <c r="C70">
        <v>417</v>
      </c>
      <c r="D70">
        <v>6</v>
      </c>
      <c r="E70">
        <v>8</v>
      </c>
    </row>
    <row r="71" spans="1:5" x14ac:dyDescent="0.25">
      <c r="A71" t="s">
        <v>640</v>
      </c>
      <c r="B71">
        <v>579</v>
      </c>
      <c r="C71">
        <v>307</v>
      </c>
      <c r="D71">
        <v>6</v>
      </c>
      <c r="E71">
        <v>8</v>
      </c>
    </row>
    <row r="72" spans="1:5" x14ac:dyDescent="0.25">
      <c r="A72" t="s">
        <v>641</v>
      </c>
      <c r="B72">
        <v>210</v>
      </c>
      <c r="C72">
        <v>101</v>
      </c>
      <c r="D72">
        <v>4</v>
      </c>
      <c r="E72">
        <v>8</v>
      </c>
    </row>
    <row r="73" spans="1:5" x14ac:dyDescent="0.25">
      <c r="A73" t="s">
        <v>642</v>
      </c>
      <c r="B73">
        <v>82</v>
      </c>
      <c r="C73">
        <v>79</v>
      </c>
      <c r="D73">
        <v>1</v>
      </c>
      <c r="E73">
        <v>3</v>
      </c>
    </row>
    <row r="74" spans="1:5" x14ac:dyDescent="0.25">
      <c r="A74" t="s">
        <v>643</v>
      </c>
      <c r="B74">
        <v>87</v>
      </c>
      <c r="C74">
        <v>40</v>
      </c>
      <c r="D74">
        <v>2</v>
      </c>
      <c r="E74">
        <v>6</v>
      </c>
    </row>
    <row r="75" spans="1:5" x14ac:dyDescent="0.25">
      <c r="A75" t="s">
        <v>644</v>
      </c>
      <c r="B75">
        <v>30</v>
      </c>
      <c r="C75">
        <v>27</v>
      </c>
      <c r="D75">
        <v>2</v>
      </c>
      <c r="E75">
        <v>3</v>
      </c>
    </row>
    <row r="76" spans="1:5" x14ac:dyDescent="0.25">
      <c r="A76" t="s">
        <v>645</v>
      </c>
      <c r="B76">
        <v>82</v>
      </c>
      <c r="C76">
        <v>79</v>
      </c>
      <c r="D76">
        <v>1</v>
      </c>
      <c r="E76">
        <v>3</v>
      </c>
    </row>
    <row r="77" spans="1:5" x14ac:dyDescent="0.25">
      <c r="A77" t="s">
        <v>646</v>
      </c>
      <c r="B77">
        <v>134</v>
      </c>
      <c r="C77">
        <v>128</v>
      </c>
      <c r="D77">
        <v>3</v>
      </c>
      <c r="E77">
        <v>6</v>
      </c>
    </row>
    <row r="78" spans="1:5" x14ac:dyDescent="0.25">
      <c r="A78" t="s">
        <v>647</v>
      </c>
      <c r="B78">
        <v>489</v>
      </c>
      <c r="C78">
        <v>146</v>
      </c>
      <c r="D78">
        <v>3</v>
      </c>
      <c r="E78">
        <v>6</v>
      </c>
    </row>
    <row r="79" spans="1:5" x14ac:dyDescent="0.25">
      <c r="A79" t="s">
        <v>648</v>
      </c>
      <c r="B79">
        <v>2131</v>
      </c>
      <c r="C79">
        <v>1135</v>
      </c>
      <c r="D79">
        <v>16</v>
      </c>
      <c r="E79">
        <v>8</v>
      </c>
    </row>
    <row r="80" spans="1:5" x14ac:dyDescent="0.25">
      <c r="A80" t="s">
        <v>649</v>
      </c>
      <c r="B80">
        <v>222</v>
      </c>
      <c r="C80">
        <v>135</v>
      </c>
      <c r="D80">
        <v>2</v>
      </c>
      <c r="E80">
        <v>8</v>
      </c>
    </row>
    <row r="81" spans="1:5" x14ac:dyDescent="0.25">
      <c r="A81" t="s">
        <v>650</v>
      </c>
      <c r="B81">
        <v>491</v>
      </c>
      <c r="C81">
        <v>258</v>
      </c>
      <c r="D81">
        <v>6</v>
      </c>
      <c r="E81">
        <v>8</v>
      </c>
    </row>
    <row r="82" spans="1:5" x14ac:dyDescent="0.25">
      <c r="A82" t="s">
        <v>651</v>
      </c>
      <c r="B82">
        <v>78</v>
      </c>
      <c r="C82">
        <v>77</v>
      </c>
      <c r="D82">
        <v>1</v>
      </c>
      <c r="E82">
        <v>3</v>
      </c>
    </row>
    <row r="83" spans="1:5" x14ac:dyDescent="0.25">
      <c r="A83" t="s">
        <v>652</v>
      </c>
      <c r="B83">
        <v>400</v>
      </c>
      <c r="C83">
        <v>268</v>
      </c>
      <c r="D83">
        <v>9</v>
      </c>
      <c r="E83">
        <v>6</v>
      </c>
    </row>
    <row r="84" spans="1:5" x14ac:dyDescent="0.25">
      <c r="A84" t="s">
        <v>653</v>
      </c>
      <c r="B84">
        <v>217</v>
      </c>
      <c r="C84">
        <v>96</v>
      </c>
      <c r="D84">
        <v>2</v>
      </c>
      <c r="E84">
        <v>6</v>
      </c>
    </row>
    <row r="85" spans="1:5" x14ac:dyDescent="0.25">
      <c r="A85" t="s">
        <v>654</v>
      </c>
      <c r="B85">
        <v>718</v>
      </c>
      <c r="C85">
        <v>295</v>
      </c>
      <c r="D85">
        <v>5</v>
      </c>
      <c r="E85">
        <v>8</v>
      </c>
    </row>
    <row r="86" spans="1:5" x14ac:dyDescent="0.25">
      <c r="A86" t="s">
        <v>655</v>
      </c>
      <c r="B86">
        <v>97</v>
      </c>
      <c r="C86">
        <v>40</v>
      </c>
      <c r="D86">
        <v>1</v>
      </c>
      <c r="E86">
        <v>5</v>
      </c>
    </row>
    <row r="87" spans="1:5" x14ac:dyDescent="0.25">
      <c r="A87" t="s">
        <v>656</v>
      </c>
      <c r="B87">
        <v>837</v>
      </c>
      <c r="C87">
        <v>394</v>
      </c>
      <c r="D87">
        <v>9</v>
      </c>
      <c r="E87">
        <v>6</v>
      </c>
    </row>
    <row r="88" spans="1:5" x14ac:dyDescent="0.25">
      <c r="A88" t="s">
        <v>657</v>
      </c>
      <c r="B88">
        <v>51</v>
      </c>
      <c r="C88">
        <v>25</v>
      </c>
      <c r="D88">
        <v>1</v>
      </c>
      <c r="E88">
        <v>4</v>
      </c>
    </row>
    <row r="89" spans="1:5" x14ac:dyDescent="0.25">
      <c r="A89" t="s">
        <v>658</v>
      </c>
      <c r="B89">
        <v>986</v>
      </c>
      <c r="C89">
        <v>417</v>
      </c>
      <c r="D89">
        <v>6</v>
      </c>
      <c r="E89">
        <v>8</v>
      </c>
    </row>
    <row r="90" spans="1:5" x14ac:dyDescent="0.25">
      <c r="A90" t="s">
        <v>659</v>
      </c>
      <c r="B90">
        <v>389</v>
      </c>
      <c r="C90">
        <v>255</v>
      </c>
      <c r="D90">
        <v>10</v>
      </c>
      <c r="E90">
        <v>6</v>
      </c>
    </row>
    <row r="91" spans="1:5" x14ac:dyDescent="0.25">
      <c r="A91" t="s">
        <v>660</v>
      </c>
      <c r="B91">
        <v>271</v>
      </c>
      <c r="C91">
        <v>141</v>
      </c>
      <c r="D91">
        <v>4</v>
      </c>
      <c r="E91">
        <v>8</v>
      </c>
    </row>
    <row r="92" spans="1:5" x14ac:dyDescent="0.25">
      <c r="A92" t="s">
        <v>661</v>
      </c>
      <c r="B92">
        <v>574</v>
      </c>
      <c r="C92">
        <v>271</v>
      </c>
      <c r="D92">
        <v>4</v>
      </c>
      <c r="E92">
        <v>8</v>
      </c>
    </row>
    <row r="93" spans="1:5" x14ac:dyDescent="0.25">
      <c r="A93" t="s">
        <v>662</v>
      </c>
      <c r="B93">
        <v>635</v>
      </c>
      <c r="C93">
        <v>416</v>
      </c>
      <c r="D93">
        <v>7</v>
      </c>
      <c r="E93">
        <v>8</v>
      </c>
    </row>
    <row r="94" spans="1:5" x14ac:dyDescent="0.25">
      <c r="A94" t="s">
        <v>663</v>
      </c>
      <c r="B94">
        <v>105</v>
      </c>
      <c r="C94">
        <v>90</v>
      </c>
      <c r="D94">
        <v>2</v>
      </c>
      <c r="E94">
        <v>3</v>
      </c>
    </row>
    <row r="95" spans="1:5" x14ac:dyDescent="0.25">
      <c r="A95" t="s">
        <v>664</v>
      </c>
      <c r="B95">
        <v>42</v>
      </c>
      <c r="C95">
        <v>42</v>
      </c>
      <c r="D95">
        <v>1</v>
      </c>
      <c r="E95">
        <v>3</v>
      </c>
    </row>
    <row r="96" spans="1:5" x14ac:dyDescent="0.25">
      <c r="A96" t="s">
        <v>665</v>
      </c>
      <c r="B96">
        <v>663</v>
      </c>
      <c r="C96">
        <v>299</v>
      </c>
      <c r="D96">
        <v>9</v>
      </c>
      <c r="E96">
        <v>6</v>
      </c>
    </row>
    <row r="97" spans="1:5" x14ac:dyDescent="0.25">
      <c r="A97" t="s">
        <v>666</v>
      </c>
      <c r="B97">
        <v>478</v>
      </c>
      <c r="C97">
        <v>184</v>
      </c>
      <c r="D97">
        <v>4</v>
      </c>
      <c r="E97">
        <v>8</v>
      </c>
    </row>
    <row r="98" spans="1:5" x14ac:dyDescent="0.25">
      <c r="A98" t="s">
        <v>667</v>
      </c>
      <c r="B98">
        <v>1130</v>
      </c>
      <c r="C98">
        <v>431</v>
      </c>
      <c r="D98">
        <v>5</v>
      </c>
      <c r="E98">
        <v>8</v>
      </c>
    </row>
    <row r="99" spans="1:5" x14ac:dyDescent="0.25">
      <c r="A99" t="s">
        <v>668</v>
      </c>
      <c r="B99">
        <v>23</v>
      </c>
      <c r="C99">
        <v>12</v>
      </c>
      <c r="D99">
        <v>1</v>
      </c>
      <c r="E99">
        <v>2</v>
      </c>
    </row>
    <row r="100" spans="1:5" x14ac:dyDescent="0.25">
      <c r="A100" t="s">
        <v>669</v>
      </c>
      <c r="B100">
        <v>545</v>
      </c>
      <c r="C100">
        <v>165</v>
      </c>
      <c r="D100">
        <v>2</v>
      </c>
      <c r="E100">
        <v>6</v>
      </c>
    </row>
    <row r="101" spans="1:5" x14ac:dyDescent="0.25">
      <c r="A101" t="s">
        <v>670</v>
      </c>
      <c r="B101">
        <v>79</v>
      </c>
      <c r="C101">
        <v>76</v>
      </c>
      <c r="D101">
        <v>4</v>
      </c>
      <c r="E101">
        <v>6</v>
      </c>
    </row>
    <row r="102" spans="1:5" x14ac:dyDescent="0.25">
      <c r="A102" t="s">
        <v>671</v>
      </c>
      <c r="B102">
        <v>689</v>
      </c>
      <c r="C102">
        <v>302</v>
      </c>
      <c r="D102">
        <v>6</v>
      </c>
      <c r="E102">
        <v>8</v>
      </c>
    </row>
    <row r="103" spans="1:5" x14ac:dyDescent="0.25">
      <c r="A103" t="s">
        <v>672</v>
      </c>
      <c r="B103">
        <v>936</v>
      </c>
      <c r="C103">
        <v>440</v>
      </c>
      <c r="D103">
        <v>8</v>
      </c>
      <c r="E103">
        <v>8</v>
      </c>
    </row>
    <row r="104" spans="1:5" x14ac:dyDescent="0.25">
      <c r="A104" t="s">
        <v>673</v>
      </c>
      <c r="B104">
        <v>6</v>
      </c>
      <c r="C104">
        <v>4</v>
      </c>
      <c r="D104">
        <v>2</v>
      </c>
      <c r="E104">
        <v>2</v>
      </c>
    </row>
    <row r="105" spans="1:5" x14ac:dyDescent="0.25">
      <c r="A105" t="s">
        <v>674</v>
      </c>
      <c r="B105">
        <v>714</v>
      </c>
      <c r="C105">
        <v>274</v>
      </c>
      <c r="D105">
        <v>2</v>
      </c>
      <c r="E105">
        <v>8</v>
      </c>
    </row>
    <row r="106" spans="1:5" x14ac:dyDescent="0.25">
      <c r="A106" t="s">
        <v>675</v>
      </c>
      <c r="B106">
        <v>868</v>
      </c>
      <c r="C106">
        <v>344</v>
      </c>
      <c r="D106">
        <v>5</v>
      </c>
      <c r="E106">
        <v>8</v>
      </c>
    </row>
    <row r="107" spans="1:5" x14ac:dyDescent="0.25">
      <c r="A107" t="s">
        <v>676</v>
      </c>
      <c r="B107">
        <v>267</v>
      </c>
      <c r="C107">
        <v>129</v>
      </c>
      <c r="D107">
        <v>2</v>
      </c>
      <c r="E107">
        <v>8</v>
      </c>
    </row>
    <row r="108" spans="1:5" x14ac:dyDescent="0.25">
      <c r="A108" t="s">
        <v>677</v>
      </c>
      <c r="B108">
        <v>618</v>
      </c>
      <c r="C108">
        <v>230</v>
      </c>
      <c r="D108">
        <v>4</v>
      </c>
      <c r="E108">
        <v>6</v>
      </c>
    </row>
    <row r="109" spans="1:5" x14ac:dyDescent="0.25">
      <c r="A109" t="s">
        <v>678</v>
      </c>
      <c r="B109">
        <v>14</v>
      </c>
      <c r="C109">
        <v>14</v>
      </c>
      <c r="D109">
        <v>1</v>
      </c>
      <c r="E109">
        <v>1</v>
      </c>
    </row>
    <row r="110" spans="1:5" x14ac:dyDescent="0.25">
      <c r="A110" t="s">
        <v>679</v>
      </c>
      <c r="B110">
        <v>1993</v>
      </c>
      <c r="C110">
        <v>1032</v>
      </c>
      <c r="D110">
        <v>15</v>
      </c>
      <c r="E110">
        <v>8</v>
      </c>
    </row>
    <row r="111" spans="1:5" x14ac:dyDescent="0.25">
      <c r="A111" t="s">
        <v>680</v>
      </c>
      <c r="B111">
        <v>136</v>
      </c>
      <c r="C111">
        <v>94</v>
      </c>
      <c r="D111">
        <v>4</v>
      </c>
      <c r="E111">
        <v>7</v>
      </c>
    </row>
    <row r="112" spans="1:5" x14ac:dyDescent="0.25">
      <c r="A112" t="s">
        <v>681</v>
      </c>
      <c r="B112">
        <v>1242</v>
      </c>
      <c r="C112">
        <v>482</v>
      </c>
      <c r="D112">
        <v>8</v>
      </c>
      <c r="E112">
        <v>8</v>
      </c>
    </row>
    <row r="113" spans="1:5" x14ac:dyDescent="0.25">
      <c r="A113" t="s">
        <v>682</v>
      </c>
      <c r="B113">
        <v>6</v>
      </c>
      <c r="C113">
        <v>6</v>
      </c>
      <c r="D113">
        <v>1</v>
      </c>
      <c r="E113">
        <v>1</v>
      </c>
    </row>
    <row r="114" spans="1:5" x14ac:dyDescent="0.25">
      <c r="A114" t="s">
        <v>683</v>
      </c>
      <c r="B114">
        <v>105</v>
      </c>
      <c r="C114">
        <v>42</v>
      </c>
      <c r="D114">
        <v>1</v>
      </c>
      <c r="E114">
        <v>6</v>
      </c>
    </row>
    <row r="115" spans="1:5" x14ac:dyDescent="0.25">
      <c r="A115" t="s">
        <v>684</v>
      </c>
      <c r="B115">
        <v>964</v>
      </c>
      <c r="C115">
        <v>447</v>
      </c>
      <c r="D115">
        <v>7</v>
      </c>
      <c r="E115">
        <v>8</v>
      </c>
    </row>
    <row r="116" spans="1:5" x14ac:dyDescent="0.25">
      <c r="A116" t="s">
        <v>685</v>
      </c>
      <c r="B116">
        <v>10</v>
      </c>
      <c r="C116">
        <v>6</v>
      </c>
      <c r="D116">
        <v>1</v>
      </c>
      <c r="E116">
        <v>2</v>
      </c>
    </row>
    <row r="117" spans="1:5" x14ac:dyDescent="0.25">
      <c r="A117" t="s">
        <v>686</v>
      </c>
      <c r="B117">
        <v>1532</v>
      </c>
      <c r="C117">
        <v>929</v>
      </c>
      <c r="D117">
        <v>14</v>
      </c>
      <c r="E117">
        <v>8</v>
      </c>
    </row>
    <row r="118" spans="1:5" x14ac:dyDescent="0.25">
      <c r="A118" t="s">
        <v>687</v>
      </c>
      <c r="B118">
        <v>151</v>
      </c>
      <c r="C118">
        <v>91</v>
      </c>
      <c r="D118">
        <v>1</v>
      </c>
      <c r="E118">
        <v>8</v>
      </c>
    </row>
    <row r="119" spans="1:5" x14ac:dyDescent="0.25">
      <c r="A119" t="s">
        <v>688</v>
      </c>
      <c r="B119">
        <v>419</v>
      </c>
      <c r="C119">
        <v>222</v>
      </c>
      <c r="D119">
        <v>5</v>
      </c>
      <c r="E119">
        <v>8</v>
      </c>
    </row>
    <row r="120" spans="1:5" x14ac:dyDescent="0.25">
      <c r="A120" t="s">
        <v>689</v>
      </c>
      <c r="B120">
        <v>1106</v>
      </c>
      <c r="C120">
        <v>544</v>
      </c>
      <c r="D120">
        <v>14</v>
      </c>
      <c r="E120">
        <v>8</v>
      </c>
    </row>
    <row r="121" spans="1:5" x14ac:dyDescent="0.25">
      <c r="A121" t="s">
        <v>690</v>
      </c>
      <c r="B121">
        <v>1092</v>
      </c>
      <c r="C121">
        <v>542</v>
      </c>
      <c r="D121">
        <v>14</v>
      </c>
      <c r="E121">
        <v>8</v>
      </c>
    </row>
    <row r="122" spans="1:5" x14ac:dyDescent="0.25">
      <c r="A122" t="s">
        <v>691</v>
      </c>
      <c r="B122">
        <v>960</v>
      </c>
      <c r="C122">
        <v>487</v>
      </c>
      <c r="D122">
        <v>11</v>
      </c>
      <c r="E122">
        <v>8</v>
      </c>
    </row>
    <row r="123" spans="1:5" x14ac:dyDescent="0.25">
      <c r="A123" t="s">
        <v>692</v>
      </c>
      <c r="B123">
        <v>431</v>
      </c>
      <c r="C123">
        <v>142</v>
      </c>
      <c r="D123">
        <v>3</v>
      </c>
      <c r="E123">
        <v>6</v>
      </c>
    </row>
    <row r="124" spans="1:5" x14ac:dyDescent="0.25">
      <c r="A124" t="s">
        <v>693</v>
      </c>
      <c r="B124">
        <v>2154</v>
      </c>
      <c r="C124">
        <v>1109</v>
      </c>
      <c r="D124">
        <v>15</v>
      </c>
      <c r="E124">
        <v>8</v>
      </c>
    </row>
    <row r="125" spans="1:5" x14ac:dyDescent="0.25">
      <c r="A125" t="s">
        <v>694</v>
      </c>
      <c r="B125">
        <v>1608</v>
      </c>
      <c r="C125">
        <v>660</v>
      </c>
      <c r="D125">
        <v>11</v>
      </c>
      <c r="E125">
        <v>8</v>
      </c>
    </row>
    <row r="126" spans="1:5" x14ac:dyDescent="0.25">
      <c r="A126" t="s">
        <v>695</v>
      </c>
      <c r="B126">
        <v>999</v>
      </c>
      <c r="C126">
        <v>491</v>
      </c>
      <c r="D126">
        <v>13</v>
      </c>
      <c r="E126">
        <v>8</v>
      </c>
    </row>
    <row r="127" spans="1:5" x14ac:dyDescent="0.25">
      <c r="A127" t="s">
        <v>696</v>
      </c>
      <c r="B127">
        <v>1052</v>
      </c>
      <c r="C127">
        <v>443</v>
      </c>
      <c r="D127">
        <v>7</v>
      </c>
      <c r="E127">
        <v>8</v>
      </c>
    </row>
    <row r="128" spans="1:5" x14ac:dyDescent="0.25">
      <c r="A128" t="s">
        <v>697</v>
      </c>
      <c r="B128">
        <v>6</v>
      </c>
      <c r="C128">
        <v>6</v>
      </c>
      <c r="D128">
        <v>1</v>
      </c>
      <c r="E128">
        <v>1</v>
      </c>
    </row>
    <row r="129" spans="1:5" x14ac:dyDescent="0.25">
      <c r="A129" t="s">
        <v>698</v>
      </c>
      <c r="B129">
        <v>236</v>
      </c>
      <c r="C129">
        <v>140</v>
      </c>
      <c r="D129">
        <v>3</v>
      </c>
      <c r="E129">
        <v>7</v>
      </c>
    </row>
    <row r="130" spans="1:5" x14ac:dyDescent="0.25">
      <c r="A130" t="s">
        <v>699</v>
      </c>
      <c r="B130">
        <v>276</v>
      </c>
      <c r="C130">
        <v>164</v>
      </c>
      <c r="D130">
        <v>3</v>
      </c>
      <c r="E130">
        <v>7</v>
      </c>
    </row>
    <row r="131" spans="1:5" x14ac:dyDescent="0.25">
      <c r="A131" t="s">
        <v>700</v>
      </c>
      <c r="B131">
        <v>2094</v>
      </c>
      <c r="C131">
        <v>1096</v>
      </c>
      <c r="D131">
        <v>15</v>
      </c>
      <c r="E131">
        <v>8</v>
      </c>
    </row>
    <row r="132" spans="1:5" x14ac:dyDescent="0.25">
      <c r="A132" t="s">
        <v>701</v>
      </c>
      <c r="B132">
        <v>347</v>
      </c>
      <c r="C132">
        <v>276</v>
      </c>
      <c r="D132">
        <v>8</v>
      </c>
      <c r="E132">
        <v>7</v>
      </c>
    </row>
    <row r="133" spans="1:5" x14ac:dyDescent="0.25">
      <c r="A133" t="s">
        <v>702</v>
      </c>
      <c r="B133">
        <v>481</v>
      </c>
      <c r="C133">
        <v>238</v>
      </c>
      <c r="D133">
        <v>4</v>
      </c>
      <c r="E133">
        <v>8</v>
      </c>
    </row>
    <row r="134" spans="1:5" x14ac:dyDescent="0.25">
      <c r="A134" t="s">
        <v>703</v>
      </c>
      <c r="B134">
        <v>506</v>
      </c>
      <c r="C134">
        <v>169</v>
      </c>
      <c r="D134">
        <v>3</v>
      </c>
      <c r="E134">
        <v>6</v>
      </c>
    </row>
    <row r="135" spans="1:5" x14ac:dyDescent="0.25">
      <c r="A135" t="s">
        <v>704</v>
      </c>
      <c r="B135">
        <v>4</v>
      </c>
      <c r="C135">
        <v>2</v>
      </c>
      <c r="D135">
        <v>1</v>
      </c>
      <c r="E135">
        <v>2</v>
      </c>
    </row>
    <row r="136" spans="1:5" x14ac:dyDescent="0.25">
      <c r="A136" t="s">
        <v>705</v>
      </c>
      <c r="B136">
        <v>1</v>
      </c>
      <c r="C136">
        <v>1</v>
      </c>
      <c r="D136">
        <v>1</v>
      </c>
      <c r="E136">
        <v>1</v>
      </c>
    </row>
    <row r="137" spans="1:5" x14ac:dyDescent="0.25">
      <c r="A137" t="s">
        <v>706</v>
      </c>
      <c r="B137">
        <v>6</v>
      </c>
      <c r="C137">
        <v>6</v>
      </c>
      <c r="D137">
        <v>1</v>
      </c>
      <c r="E137">
        <v>1</v>
      </c>
    </row>
    <row r="138" spans="1:5" x14ac:dyDescent="0.25">
      <c r="A138" t="s">
        <v>707</v>
      </c>
      <c r="B138">
        <v>916</v>
      </c>
      <c r="C138">
        <v>394</v>
      </c>
      <c r="D138">
        <v>6</v>
      </c>
      <c r="E138">
        <v>8</v>
      </c>
    </row>
    <row r="139" spans="1:5" x14ac:dyDescent="0.25">
      <c r="A139" t="s">
        <v>708</v>
      </c>
      <c r="B139">
        <v>1022</v>
      </c>
      <c r="C139">
        <v>456</v>
      </c>
      <c r="D139">
        <v>7</v>
      </c>
      <c r="E139">
        <v>8</v>
      </c>
    </row>
    <row r="140" spans="1:5" x14ac:dyDescent="0.25">
      <c r="A140" t="s">
        <v>709</v>
      </c>
      <c r="B140">
        <v>514</v>
      </c>
      <c r="C140">
        <v>159</v>
      </c>
      <c r="D140">
        <v>2</v>
      </c>
      <c r="E140">
        <v>6</v>
      </c>
    </row>
    <row r="141" spans="1:5" x14ac:dyDescent="0.25">
      <c r="A141" t="s">
        <v>710</v>
      </c>
      <c r="B141">
        <v>914</v>
      </c>
      <c r="C141">
        <v>529</v>
      </c>
      <c r="D141">
        <v>14</v>
      </c>
      <c r="E141">
        <v>8</v>
      </c>
    </row>
    <row r="142" spans="1:5" x14ac:dyDescent="0.25">
      <c r="A142" t="s">
        <v>711</v>
      </c>
      <c r="B142">
        <v>1488</v>
      </c>
      <c r="C142">
        <v>929</v>
      </c>
      <c r="D142">
        <v>14</v>
      </c>
      <c r="E142">
        <v>8</v>
      </c>
    </row>
    <row r="143" spans="1:5" x14ac:dyDescent="0.25">
      <c r="A143" t="s">
        <v>712</v>
      </c>
      <c r="B143">
        <v>1961</v>
      </c>
      <c r="C143">
        <v>1017</v>
      </c>
      <c r="D143">
        <v>16</v>
      </c>
      <c r="E143">
        <v>8</v>
      </c>
    </row>
    <row r="144" spans="1:5" x14ac:dyDescent="0.25">
      <c r="A144" t="s">
        <v>713</v>
      </c>
      <c r="B144">
        <v>1520</v>
      </c>
      <c r="C144">
        <v>925</v>
      </c>
      <c r="D144">
        <v>14</v>
      </c>
      <c r="E144">
        <v>8</v>
      </c>
    </row>
    <row r="145" spans="1:5" x14ac:dyDescent="0.25">
      <c r="A145" t="s">
        <v>714</v>
      </c>
      <c r="B145">
        <v>387</v>
      </c>
      <c r="C145">
        <v>110</v>
      </c>
      <c r="D145">
        <v>2</v>
      </c>
      <c r="E145">
        <v>6</v>
      </c>
    </row>
    <row r="146" spans="1:5" x14ac:dyDescent="0.25">
      <c r="A146" t="s">
        <v>715</v>
      </c>
      <c r="B146">
        <v>334</v>
      </c>
      <c r="C146">
        <v>167</v>
      </c>
      <c r="D146">
        <v>5</v>
      </c>
      <c r="E146">
        <v>8</v>
      </c>
    </row>
    <row r="147" spans="1:5" x14ac:dyDescent="0.25">
      <c r="A147" t="s">
        <v>716</v>
      </c>
      <c r="B147">
        <v>1391</v>
      </c>
      <c r="C147">
        <v>545</v>
      </c>
      <c r="D147">
        <v>8</v>
      </c>
      <c r="E147">
        <v>8</v>
      </c>
    </row>
    <row r="148" spans="1:5" x14ac:dyDescent="0.25">
      <c r="A148" t="s">
        <v>717</v>
      </c>
      <c r="B148">
        <v>343</v>
      </c>
      <c r="C148">
        <v>187</v>
      </c>
      <c r="D148">
        <v>5</v>
      </c>
      <c r="E148">
        <v>8</v>
      </c>
    </row>
    <row r="149" spans="1:5" x14ac:dyDescent="0.25">
      <c r="A149" t="s">
        <v>718</v>
      </c>
      <c r="B149">
        <v>853</v>
      </c>
      <c r="C149">
        <v>525</v>
      </c>
      <c r="D149">
        <v>13</v>
      </c>
      <c r="E149">
        <v>8</v>
      </c>
    </row>
    <row r="150" spans="1:5" x14ac:dyDescent="0.25">
      <c r="A150" t="s">
        <v>719</v>
      </c>
      <c r="B150">
        <v>246</v>
      </c>
      <c r="C150">
        <v>165</v>
      </c>
      <c r="D150">
        <v>4</v>
      </c>
      <c r="E150">
        <v>6</v>
      </c>
    </row>
    <row r="151" spans="1:5" x14ac:dyDescent="0.25">
      <c r="A151" t="s">
        <v>720</v>
      </c>
      <c r="B151">
        <v>605</v>
      </c>
      <c r="C151">
        <v>182</v>
      </c>
      <c r="D151">
        <v>4</v>
      </c>
      <c r="E151">
        <v>6</v>
      </c>
    </row>
    <row r="152" spans="1:5" x14ac:dyDescent="0.25">
      <c r="A152" t="s">
        <v>721</v>
      </c>
      <c r="B152">
        <v>472</v>
      </c>
      <c r="C152">
        <v>166</v>
      </c>
      <c r="D152">
        <v>4</v>
      </c>
      <c r="E152">
        <v>6</v>
      </c>
    </row>
    <row r="153" spans="1:5" x14ac:dyDescent="0.25">
      <c r="A153" t="s">
        <v>722</v>
      </c>
      <c r="B153">
        <v>281</v>
      </c>
      <c r="C153">
        <v>170</v>
      </c>
      <c r="D153">
        <v>4</v>
      </c>
      <c r="E153">
        <v>7</v>
      </c>
    </row>
    <row r="154" spans="1:5" x14ac:dyDescent="0.25">
      <c r="A154" t="s">
        <v>723</v>
      </c>
      <c r="B154">
        <v>1</v>
      </c>
      <c r="C154">
        <v>1</v>
      </c>
      <c r="D154">
        <v>1</v>
      </c>
      <c r="E154">
        <v>1</v>
      </c>
    </row>
    <row r="155" spans="1:5" x14ac:dyDescent="0.25">
      <c r="A155" t="s">
        <v>724</v>
      </c>
      <c r="B155">
        <v>579</v>
      </c>
      <c r="C155">
        <v>206</v>
      </c>
      <c r="D155">
        <v>4</v>
      </c>
      <c r="E155">
        <v>6</v>
      </c>
    </row>
    <row r="156" spans="1:5" x14ac:dyDescent="0.25">
      <c r="A156" t="s">
        <v>725</v>
      </c>
      <c r="B156">
        <v>304</v>
      </c>
      <c r="C156">
        <v>182</v>
      </c>
      <c r="D156">
        <v>2</v>
      </c>
      <c r="E156">
        <v>8</v>
      </c>
    </row>
    <row r="157" spans="1:5" x14ac:dyDescent="0.25">
      <c r="A157" t="s">
        <v>726</v>
      </c>
      <c r="B157">
        <v>748</v>
      </c>
      <c r="C157">
        <v>310</v>
      </c>
      <c r="D157">
        <v>6</v>
      </c>
      <c r="E157">
        <v>8</v>
      </c>
    </row>
    <row r="158" spans="1:5" x14ac:dyDescent="0.25">
      <c r="A158" t="s">
        <v>727</v>
      </c>
      <c r="B158">
        <v>82</v>
      </c>
      <c r="C158">
        <v>60</v>
      </c>
      <c r="D158">
        <v>2</v>
      </c>
      <c r="E158">
        <v>5</v>
      </c>
    </row>
    <row r="159" spans="1:5" x14ac:dyDescent="0.25">
      <c r="A159" t="s">
        <v>728</v>
      </c>
      <c r="B159">
        <v>1200</v>
      </c>
      <c r="C159">
        <v>477</v>
      </c>
      <c r="D159">
        <v>7</v>
      </c>
      <c r="E159">
        <v>8</v>
      </c>
    </row>
    <row r="160" spans="1:5" x14ac:dyDescent="0.25">
      <c r="A160" t="s">
        <v>729</v>
      </c>
      <c r="B160">
        <v>386</v>
      </c>
      <c r="C160">
        <v>113</v>
      </c>
      <c r="D160">
        <v>2</v>
      </c>
      <c r="E160">
        <v>6</v>
      </c>
    </row>
    <row r="161" spans="1:5" x14ac:dyDescent="0.25">
      <c r="A161" t="s">
        <v>730</v>
      </c>
      <c r="B161">
        <v>173</v>
      </c>
      <c r="C161">
        <v>119</v>
      </c>
      <c r="D161">
        <v>5</v>
      </c>
      <c r="E161">
        <v>8</v>
      </c>
    </row>
    <row r="162" spans="1:5" x14ac:dyDescent="0.25">
      <c r="A162" t="s">
        <v>731</v>
      </c>
      <c r="B162">
        <v>689</v>
      </c>
      <c r="C162">
        <v>283</v>
      </c>
      <c r="D162">
        <v>4</v>
      </c>
      <c r="E162">
        <v>8</v>
      </c>
    </row>
    <row r="163" spans="1:5" x14ac:dyDescent="0.25">
      <c r="A163" t="s">
        <v>732</v>
      </c>
      <c r="B163">
        <v>1083</v>
      </c>
      <c r="C163">
        <v>541</v>
      </c>
      <c r="D163">
        <v>15</v>
      </c>
      <c r="E163">
        <v>8</v>
      </c>
    </row>
    <row r="164" spans="1:5" x14ac:dyDescent="0.25">
      <c r="A164" t="s">
        <v>733</v>
      </c>
      <c r="B164">
        <v>1518</v>
      </c>
      <c r="C164">
        <v>634</v>
      </c>
      <c r="D164">
        <v>8</v>
      </c>
      <c r="E164">
        <v>8</v>
      </c>
    </row>
    <row r="165" spans="1:5" x14ac:dyDescent="0.25">
      <c r="A165" t="s">
        <v>734</v>
      </c>
      <c r="B165">
        <v>863</v>
      </c>
      <c r="C165">
        <v>406</v>
      </c>
      <c r="D165">
        <v>6</v>
      </c>
      <c r="E165">
        <v>8</v>
      </c>
    </row>
    <row r="166" spans="1:5" x14ac:dyDescent="0.25">
      <c r="A166" t="s">
        <v>735</v>
      </c>
      <c r="B166">
        <v>1375</v>
      </c>
      <c r="C166">
        <v>546</v>
      </c>
      <c r="D166">
        <v>10</v>
      </c>
      <c r="E166">
        <v>8</v>
      </c>
    </row>
    <row r="167" spans="1:5" x14ac:dyDescent="0.25">
      <c r="A167" t="s">
        <v>736</v>
      </c>
      <c r="B167">
        <v>1504</v>
      </c>
      <c r="C167">
        <v>927</v>
      </c>
      <c r="D167">
        <v>14</v>
      </c>
      <c r="E167">
        <v>8</v>
      </c>
    </row>
    <row r="168" spans="1:5" x14ac:dyDescent="0.25">
      <c r="A168" t="s">
        <v>737</v>
      </c>
      <c r="B168">
        <v>1578</v>
      </c>
      <c r="C168">
        <v>944</v>
      </c>
      <c r="D168">
        <v>16</v>
      </c>
      <c r="E168">
        <v>8</v>
      </c>
    </row>
    <row r="169" spans="1:5" x14ac:dyDescent="0.25">
      <c r="A169" t="s">
        <v>738</v>
      </c>
      <c r="B169">
        <v>293</v>
      </c>
      <c r="C169">
        <v>198</v>
      </c>
      <c r="D169">
        <v>6</v>
      </c>
      <c r="E169">
        <v>8</v>
      </c>
    </row>
    <row r="170" spans="1:5" x14ac:dyDescent="0.25">
      <c r="A170" t="s">
        <v>739</v>
      </c>
      <c r="B170">
        <v>1044</v>
      </c>
      <c r="C170">
        <v>449</v>
      </c>
      <c r="D170">
        <v>8</v>
      </c>
      <c r="E170">
        <v>8</v>
      </c>
    </row>
    <row r="171" spans="1:5" x14ac:dyDescent="0.25">
      <c r="A171" t="s">
        <v>740</v>
      </c>
      <c r="B171">
        <v>1315</v>
      </c>
      <c r="C171">
        <v>555</v>
      </c>
      <c r="D171">
        <v>13</v>
      </c>
      <c r="E171">
        <v>8</v>
      </c>
    </row>
    <row r="172" spans="1:5" x14ac:dyDescent="0.25">
      <c r="A172" t="s">
        <v>741</v>
      </c>
      <c r="B172">
        <v>356</v>
      </c>
      <c r="C172">
        <v>179</v>
      </c>
      <c r="D172">
        <v>3</v>
      </c>
      <c r="E172">
        <v>8</v>
      </c>
    </row>
    <row r="173" spans="1:5" x14ac:dyDescent="0.25">
      <c r="A173" t="s">
        <v>742</v>
      </c>
      <c r="B173">
        <v>447</v>
      </c>
      <c r="C173">
        <v>135</v>
      </c>
      <c r="D173">
        <v>2</v>
      </c>
      <c r="E173">
        <v>6</v>
      </c>
    </row>
    <row r="174" spans="1:5" x14ac:dyDescent="0.25">
      <c r="A174" t="s">
        <v>743</v>
      </c>
      <c r="B174">
        <v>315</v>
      </c>
      <c r="C174">
        <v>155</v>
      </c>
      <c r="D174">
        <v>3</v>
      </c>
      <c r="E174">
        <v>6</v>
      </c>
    </row>
    <row r="175" spans="1:5" x14ac:dyDescent="0.25">
      <c r="A175" t="s">
        <v>744</v>
      </c>
      <c r="B175">
        <v>280</v>
      </c>
      <c r="C175">
        <v>143</v>
      </c>
      <c r="D175">
        <v>3</v>
      </c>
      <c r="E175">
        <v>7</v>
      </c>
    </row>
    <row r="176" spans="1:5" x14ac:dyDescent="0.25">
      <c r="A176" t="s">
        <v>745</v>
      </c>
      <c r="B176">
        <v>1112</v>
      </c>
      <c r="C176">
        <v>400</v>
      </c>
      <c r="D176">
        <v>7</v>
      </c>
      <c r="E176">
        <v>8</v>
      </c>
    </row>
    <row r="177" spans="1:5" x14ac:dyDescent="0.25">
      <c r="A177" t="s">
        <v>746</v>
      </c>
      <c r="B177">
        <v>792</v>
      </c>
      <c r="C177">
        <v>327</v>
      </c>
      <c r="D177">
        <v>6</v>
      </c>
      <c r="E177">
        <v>8</v>
      </c>
    </row>
    <row r="178" spans="1:5" x14ac:dyDescent="0.25">
      <c r="A178" t="s">
        <v>747</v>
      </c>
      <c r="B178">
        <v>354</v>
      </c>
      <c r="C178">
        <v>110</v>
      </c>
      <c r="D178">
        <v>2</v>
      </c>
      <c r="E178">
        <v>6</v>
      </c>
    </row>
    <row r="179" spans="1:5" x14ac:dyDescent="0.25">
      <c r="A179" t="s">
        <v>748</v>
      </c>
      <c r="B179">
        <v>27</v>
      </c>
      <c r="C179">
        <v>27</v>
      </c>
      <c r="D179">
        <v>1</v>
      </c>
      <c r="E179">
        <v>4</v>
      </c>
    </row>
    <row r="180" spans="1:5" x14ac:dyDescent="0.25">
      <c r="A180" t="s">
        <v>749</v>
      </c>
      <c r="B180">
        <v>270</v>
      </c>
      <c r="C180">
        <v>148</v>
      </c>
      <c r="D180">
        <v>3</v>
      </c>
      <c r="E180">
        <v>6</v>
      </c>
    </row>
    <row r="181" spans="1:5" x14ac:dyDescent="0.25">
      <c r="A181" t="s">
        <v>750</v>
      </c>
      <c r="B181">
        <v>635</v>
      </c>
      <c r="C181">
        <v>380</v>
      </c>
      <c r="D181">
        <v>9</v>
      </c>
      <c r="E181">
        <v>8</v>
      </c>
    </row>
    <row r="182" spans="1:5" x14ac:dyDescent="0.25">
      <c r="A182" t="s">
        <v>751</v>
      </c>
      <c r="B182">
        <v>1489</v>
      </c>
      <c r="C182">
        <v>927</v>
      </c>
      <c r="D182">
        <v>14</v>
      </c>
      <c r="E182">
        <v>8</v>
      </c>
    </row>
    <row r="183" spans="1:5" x14ac:dyDescent="0.25">
      <c r="A183" t="s">
        <v>752</v>
      </c>
      <c r="B183">
        <v>266</v>
      </c>
      <c r="C183">
        <v>153</v>
      </c>
      <c r="D183">
        <v>7</v>
      </c>
      <c r="E183">
        <v>8</v>
      </c>
    </row>
    <row r="184" spans="1:5" x14ac:dyDescent="0.25">
      <c r="A184" t="s">
        <v>753</v>
      </c>
      <c r="B184">
        <v>1004</v>
      </c>
      <c r="C184">
        <v>491</v>
      </c>
      <c r="D184">
        <v>12</v>
      </c>
      <c r="E184">
        <v>8</v>
      </c>
    </row>
    <row r="185" spans="1:5" x14ac:dyDescent="0.25">
      <c r="A185" t="s">
        <v>754</v>
      </c>
      <c r="B185">
        <v>1080</v>
      </c>
      <c r="C185">
        <v>521</v>
      </c>
      <c r="D185">
        <v>13</v>
      </c>
      <c r="E185">
        <v>8</v>
      </c>
    </row>
    <row r="186" spans="1:5" x14ac:dyDescent="0.25">
      <c r="A186" t="s">
        <v>755</v>
      </c>
      <c r="B186">
        <v>268</v>
      </c>
      <c r="C186">
        <v>151</v>
      </c>
      <c r="D186">
        <v>5</v>
      </c>
      <c r="E186">
        <v>8</v>
      </c>
    </row>
    <row r="187" spans="1:5" x14ac:dyDescent="0.25">
      <c r="A187" t="s">
        <v>756</v>
      </c>
      <c r="B187">
        <v>566</v>
      </c>
      <c r="C187">
        <v>333</v>
      </c>
      <c r="D187">
        <v>9</v>
      </c>
      <c r="E187">
        <v>8</v>
      </c>
    </row>
    <row r="188" spans="1:5" x14ac:dyDescent="0.25">
      <c r="A188" t="s">
        <v>757</v>
      </c>
      <c r="B188">
        <v>1108</v>
      </c>
      <c r="C188">
        <v>560</v>
      </c>
      <c r="D188">
        <v>13</v>
      </c>
      <c r="E188">
        <v>8</v>
      </c>
    </row>
    <row r="189" spans="1:5" x14ac:dyDescent="0.25">
      <c r="A189" t="s">
        <v>758</v>
      </c>
      <c r="B189">
        <v>806</v>
      </c>
      <c r="C189">
        <v>321</v>
      </c>
      <c r="D189">
        <v>3</v>
      </c>
      <c r="E189">
        <v>8</v>
      </c>
    </row>
    <row r="190" spans="1:5" x14ac:dyDescent="0.25">
      <c r="A190" t="s">
        <v>759</v>
      </c>
      <c r="B190">
        <v>102</v>
      </c>
      <c r="C190">
        <v>100</v>
      </c>
      <c r="D190">
        <v>2</v>
      </c>
      <c r="E190">
        <v>5</v>
      </c>
    </row>
    <row r="191" spans="1:5" x14ac:dyDescent="0.25">
      <c r="A191" t="s">
        <v>760</v>
      </c>
      <c r="B191">
        <v>75</v>
      </c>
      <c r="C191">
        <v>50</v>
      </c>
      <c r="D191">
        <v>1</v>
      </c>
      <c r="E191">
        <v>6</v>
      </c>
    </row>
    <row r="192" spans="1:5" x14ac:dyDescent="0.25">
      <c r="A192" t="s">
        <v>761</v>
      </c>
      <c r="B192">
        <v>31</v>
      </c>
      <c r="C192">
        <v>31</v>
      </c>
      <c r="D192">
        <v>1</v>
      </c>
      <c r="E192">
        <v>2</v>
      </c>
    </row>
    <row r="193" spans="1:5" x14ac:dyDescent="0.25">
      <c r="A193" t="s">
        <v>762</v>
      </c>
      <c r="B193">
        <v>608</v>
      </c>
      <c r="C193">
        <v>335</v>
      </c>
      <c r="D193">
        <v>12</v>
      </c>
      <c r="E193">
        <v>8</v>
      </c>
    </row>
    <row r="194" spans="1:5" x14ac:dyDescent="0.25">
      <c r="A194" t="s">
        <v>763</v>
      </c>
      <c r="B194">
        <v>4</v>
      </c>
      <c r="C194">
        <v>4</v>
      </c>
      <c r="D194">
        <v>1</v>
      </c>
      <c r="E194">
        <v>1</v>
      </c>
    </row>
    <row r="195" spans="1:5" x14ac:dyDescent="0.25">
      <c r="A195" t="s">
        <v>764</v>
      </c>
      <c r="B195">
        <v>1051</v>
      </c>
      <c r="C195">
        <v>519</v>
      </c>
      <c r="D195">
        <v>12</v>
      </c>
      <c r="E195">
        <v>8</v>
      </c>
    </row>
    <row r="196" spans="1:5" x14ac:dyDescent="0.25">
      <c r="A196" t="s">
        <v>765</v>
      </c>
      <c r="B196">
        <v>330</v>
      </c>
      <c r="C196">
        <v>144</v>
      </c>
      <c r="D196">
        <v>2</v>
      </c>
      <c r="E196">
        <v>6</v>
      </c>
    </row>
    <row r="197" spans="1:5" x14ac:dyDescent="0.25">
      <c r="A197" t="s">
        <v>766</v>
      </c>
      <c r="B197">
        <v>1</v>
      </c>
      <c r="C197">
        <v>1</v>
      </c>
      <c r="D197">
        <v>1</v>
      </c>
      <c r="E197">
        <v>1</v>
      </c>
    </row>
    <row r="198" spans="1:5" x14ac:dyDescent="0.25">
      <c r="A198" t="s">
        <v>767</v>
      </c>
      <c r="B198">
        <v>60</v>
      </c>
      <c r="C198">
        <v>53</v>
      </c>
      <c r="D198">
        <v>3</v>
      </c>
      <c r="E198">
        <v>2</v>
      </c>
    </row>
    <row r="199" spans="1:5" x14ac:dyDescent="0.25">
      <c r="A199" t="s">
        <v>768</v>
      </c>
      <c r="B199">
        <v>32</v>
      </c>
      <c r="C199">
        <v>29</v>
      </c>
      <c r="D199">
        <v>2</v>
      </c>
      <c r="E199">
        <v>2</v>
      </c>
    </row>
    <row r="200" spans="1:5" x14ac:dyDescent="0.25">
      <c r="A200" t="s">
        <v>769</v>
      </c>
      <c r="B200">
        <v>34</v>
      </c>
      <c r="C200">
        <v>21</v>
      </c>
      <c r="D200">
        <v>1</v>
      </c>
      <c r="E200">
        <v>2</v>
      </c>
    </row>
    <row r="201" spans="1:5" x14ac:dyDescent="0.25">
      <c r="A201" t="s">
        <v>770</v>
      </c>
      <c r="B201">
        <v>125</v>
      </c>
      <c r="C201">
        <v>111</v>
      </c>
      <c r="D201">
        <v>3</v>
      </c>
      <c r="E201">
        <v>5</v>
      </c>
    </row>
    <row r="202" spans="1:5" x14ac:dyDescent="0.25">
      <c r="A202" t="s">
        <v>771</v>
      </c>
      <c r="B202">
        <v>28</v>
      </c>
      <c r="C202">
        <v>28</v>
      </c>
      <c r="D202">
        <v>2</v>
      </c>
      <c r="E202">
        <v>1</v>
      </c>
    </row>
    <row r="203" spans="1:5" x14ac:dyDescent="0.25">
      <c r="A203" t="s">
        <v>772</v>
      </c>
      <c r="B203">
        <v>520</v>
      </c>
      <c r="C203">
        <v>282</v>
      </c>
      <c r="D203">
        <v>4</v>
      </c>
      <c r="E203">
        <v>8</v>
      </c>
    </row>
    <row r="204" spans="1:5" x14ac:dyDescent="0.25">
      <c r="A204" t="s">
        <v>773</v>
      </c>
      <c r="B204">
        <v>506</v>
      </c>
      <c r="C204">
        <v>278</v>
      </c>
      <c r="D204">
        <v>7</v>
      </c>
      <c r="E204">
        <v>8</v>
      </c>
    </row>
    <row r="205" spans="1:5" x14ac:dyDescent="0.25">
      <c r="A205" t="s">
        <v>774</v>
      </c>
      <c r="B205">
        <v>38</v>
      </c>
      <c r="C205">
        <v>25</v>
      </c>
      <c r="D205">
        <v>1</v>
      </c>
      <c r="E205">
        <v>2</v>
      </c>
    </row>
    <row r="206" spans="1:5" x14ac:dyDescent="0.25">
      <c r="A206" t="s">
        <v>775</v>
      </c>
      <c r="B206">
        <v>1338</v>
      </c>
      <c r="C206">
        <v>623</v>
      </c>
      <c r="D206">
        <v>15</v>
      </c>
      <c r="E206">
        <v>8</v>
      </c>
    </row>
    <row r="207" spans="1:5" x14ac:dyDescent="0.25">
      <c r="A207" t="s">
        <v>776</v>
      </c>
      <c r="B207">
        <v>338</v>
      </c>
      <c r="C207">
        <v>165</v>
      </c>
      <c r="D207">
        <v>2</v>
      </c>
      <c r="E207">
        <v>8</v>
      </c>
    </row>
    <row r="208" spans="1:5" x14ac:dyDescent="0.25">
      <c r="A208" t="s">
        <v>777</v>
      </c>
      <c r="B208">
        <v>566</v>
      </c>
      <c r="C208">
        <v>208</v>
      </c>
      <c r="D208">
        <v>5</v>
      </c>
      <c r="E208">
        <v>8</v>
      </c>
    </row>
    <row r="209" spans="1:5" x14ac:dyDescent="0.25">
      <c r="A209" t="s">
        <v>778</v>
      </c>
      <c r="B209">
        <v>214</v>
      </c>
      <c r="C209">
        <v>108</v>
      </c>
      <c r="D209">
        <v>2</v>
      </c>
      <c r="E209">
        <v>8</v>
      </c>
    </row>
    <row r="210" spans="1:5" x14ac:dyDescent="0.25">
      <c r="A210" t="s">
        <v>779</v>
      </c>
      <c r="B210">
        <v>654</v>
      </c>
      <c r="C210">
        <v>327</v>
      </c>
      <c r="D210">
        <v>6</v>
      </c>
      <c r="E210">
        <v>8</v>
      </c>
    </row>
    <row r="211" spans="1:5" x14ac:dyDescent="0.25">
      <c r="A211" t="s">
        <v>780</v>
      </c>
      <c r="B211">
        <v>289</v>
      </c>
      <c r="C211">
        <v>119</v>
      </c>
      <c r="D211">
        <v>2</v>
      </c>
      <c r="E211">
        <v>6</v>
      </c>
    </row>
    <row r="212" spans="1:5" x14ac:dyDescent="0.25">
      <c r="A212" t="s">
        <v>781</v>
      </c>
      <c r="B212">
        <v>1128</v>
      </c>
      <c r="C212">
        <v>550</v>
      </c>
      <c r="D212">
        <v>10</v>
      </c>
      <c r="E212">
        <v>8</v>
      </c>
    </row>
    <row r="213" spans="1:5" x14ac:dyDescent="0.25">
      <c r="A213" t="s">
        <v>782</v>
      </c>
      <c r="B213">
        <v>1019</v>
      </c>
      <c r="C213">
        <v>506</v>
      </c>
      <c r="D213">
        <v>8</v>
      </c>
      <c r="E213">
        <v>8</v>
      </c>
    </row>
    <row r="214" spans="1:5" x14ac:dyDescent="0.25">
      <c r="A214" t="s">
        <v>783</v>
      </c>
      <c r="B214">
        <v>455</v>
      </c>
      <c r="C214">
        <v>205</v>
      </c>
      <c r="D214">
        <v>5</v>
      </c>
      <c r="E214">
        <v>8</v>
      </c>
    </row>
    <row r="215" spans="1:5" x14ac:dyDescent="0.25">
      <c r="A215" t="s">
        <v>784</v>
      </c>
      <c r="B215">
        <v>531</v>
      </c>
      <c r="C215">
        <v>230</v>
      </c>
      <c r="D215">
        <v>4</v>
      </c>
      <c r="E215">
        <v>8</v>
      </c>
    </row>
    <row r="216" spans="1:5" x14ac:dyDescent="0.25">
      <c r="A216" t="s">
        <v>785</v>
      </c>
      <c r="B216">
        <v>125</v>
      </c>
      <c r="C216">
        <v>73</v>
      </c>
      <c r="D216">
        <v>3</v>
      </c>
      <c r="E216">
        <v>6</v>
      </c>
    </row>
    <row r="217" spans="1:5" x14ac:dyDescent="0.25">
      <c r="A217" t="s">
        <v>786</v>
      </c>
      <c r="B217">
        <v>48</v>
      </c>
      <c r="C217">
        <v>43</v>
      </c>
      <c r="D217">
        <v>2</v>
      </c>
      <c r="E217">
        <v>2</v>
      </c>
    </row>
    <row r="218" spans="1:5" x14ac:dyDescent="0.25">
      <c r="A218" t="s">
        <v>787</v>
      </c>
      <c r="B218">
        <v>968</v>
      </c>
      <c r="C218">
        <v>493</v>
      </c>
      <c r="D218">
        <v>13</v>
      </c>
      <c r="E218">
        <v>8</v>
      </c>
    </row>
    <row r="219" spans="1:5" x14ac:dyDescent="0.25">
      <c r="A219" t="s">
        <v>788</v>
      </c>
      <c r="B219">
        <v>1</v>
      </c>
      <c r="C219">
        <v>1</v>
      </c>
      <c r="D219">
        <v>1</v>
      </c>
      <c r="E219">
        <v>1</v>
      </c>
    </row>
    <row r="220" spans="1:5" x14ac:dyDescent="0.25">
      <c r="A220" t="s">
        <v>789</v>
      </c>
      <c r="B220">
        <v>28</v>
      </c>
      <c r="C220">
        <v>24</v>
      </c>
      <c r="D220">
        <v>2</v>
      </c>
      <c r="E220">
        <v>3</v>
      </c>
    </row>
    <row r="221" spans="1:5" x14ac:dyDescent="0.25">
      <c r="A221" t="s">
        <v>790</v>
      </c>
      <c r="B221">
        <v>1579</v>
      </c>
      <c r="C221">
        <v>936</v>
      </c>
      <c r="D221">
        <v>14</v>
      </c>
      <c r="E221">
        <v>8</v>
      </c>
    </row>
    <row r="222" spans="1:5" x14ac:dyDescent="0.25">
      <c r="A222" t="s">
        <v>791</v>
      </c>
      <c r="B222">
        <v>1606</v>
      </c>
      <c r="C222">
        <v>947</v>
      </c>
      <c r="D222">
        <v>14</v>
      </c>
      <c r="E222">
        <v>8</v>
      </c>
    </row>
    <row r="223" spans="1:5" x14ac:dyDescent="0.25">
      <c r="A223" t="s">
        <v>792</v>
      </c>
      <c r="B223">
        <v>628</v>
      </c>
      <c r="C223">
        <v>350</v>
      </c>
      <c r="D223">
        <v>13</v>
      </c>
      <c r="E223">
        <v>8</v>
      </c>
    </row>
    <row r="224" spans="1:5" x14ac:dyDescent="0.25">
      <c r="A224" t="s">
        <v>793</v>
      </c>
      <c r="B224">
        <v>30</v>
      </c>
      <c r="C224">
        <v>30</v>
      </c>
      <c r="D224">
        <v>1</v>
      </c>
      <c r="E224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9"/>
  <sheetViews>
    <sheetView workbookViewId="0">
      <pane ySplit="1" topLeftCell="A2" activePane="bottomLeft" state="frozen"/>
      <selection pane="bottomLeft" activeCell="C9" sqref="C9"/>
    </sheetView>
  </sheetViews>
  <sheetFormatPr baseColWidth="10" defaultColWidth="9.140625" defaultRowHeight="15" x14ac:dyDescent="0.25"/>
  <cols>
    <col min="1" max="1" width="70.28515625" bestFit="1" customWidth="1"/>
    <col min="2" max="2" width="13.85546875" bestFit="1" customWidth="1"/>
    <col min="3" max="3" width="21.85546875" bestFit="1" customWidth="1"/>
    <col min="4" max="4" width="15.42578125" bestFit="1" customWidth="1"/>
    <col min="5" max="5" width="12.140625" bestFit="1" customWidth="1"/>
    <col min="6" max="6" width="13.42578125" customWidth="1"/>
  </cols>
  <sheetData>
    <row r="1" spans="1:5" s="1" customFormat="1" x14ac:dyDescent="0.25">
      <c r="A1" s="1" t="s">
        <v>209</v>
      </c>
      <c r="B1" s="1" t="s">
        <v>211</v>
      </c>
      <c r="C1" s="1" t="s">
        <v>210</v>
      </c>
      <c r="D1" s="1" t="s">
        <v>212</v>
      </c>
      <c r="E1" s="1" t="s">
        <v>213</v>
      </c>
    </row>
    <row r="2" spans="1:5" x14ac:dyDescent="0.25">
      <c r="A2" t="s">
        <v>571</v>
      </c>
      <c r="B2">
        <v>305</v>
      </c>
      <c r="C2">
        <v>278</v>
      </c>
      <c r="D2">
        <v>3</v>
      </c>
      <c r="E2">
        <v>2</v>
      </c>
    </row>
    <row r="3" spans="1:5" x14ac:dyDescent="0.25">
      <c r="A3" t="s">
        <v>573</v>
      </c>
      <c r="B3">
        <v>13455</v>
      </c>
      <c r="C3">
        <v>2322</v>
      </c>
      <c r="D3">
        <v>3</v>
      </c>
      <c r="E3">
        <v>8</v>
      </c>
    </row>
    <row r="4" spans="1:5" x14ac:dyDescent="0.25">
      <c r="A4" t="s">
        <v>574</v>
      </c>
      <c r="B4">
        <v>6890</v>
      </c>
      <c r="C4">
        <v>4007</v>
      </c>
      <c r="D4">
        <v>10</v>
      </c>
      <c r="E4">
        <v>8</v>
      </c>
    </row>
    <row r="5" spans="1:5" x14ac:dyDescent="0.25">
      <c r="A5" t="s">
        <v>575</v>
      </c>
      <c r="B5">
        <v>13289</v>
      </c>
      <c r="C5">
        <v>3138</v>
      </c>
      <c r="D5">
        <v>5</v>
      </c>
      <c r="E5">
        <v>8</v>
      </c>
    </row>
    <row r="6" spans="1:5" x14ac:dyDescent="0.25">
      <c r="A6" t="s">
        <v>576</v>
      </c>
      <c r="B6">
        <v>15171</v>
      </c>
      <c r="C6">
        <v>3213</v>
      </c>
      <c r="D6">
        <v>6</v>
      </c>
      <c r="E6">
        <v>8</v>
      </c>
    </row>
    <row r="7" spans="1:5" x14ac:dyDescent="0.25">
      <c r="A7" t="s">
        <v>578</v>
      </c>
      <c r="B7">
        <v>1767</v>
      </c>
      <c r="C7">
        <v>1303</v>
      </c>
      <c r="D7">
        <v>3</v>
      </c>
      <c r="E7">
        <v>2</v>
      </c>
    </row>
    <row r="8" spans="1:5" x14ac:dyDescent="0.25">
      <c r="A8" t="s">
        <v>579</v>
      </c>
      <c r="B8">
        <v>3618</v>
      </c>
      <c r="C8">
        <v>2360</v>
      </c>
      <c r="D8">
        <v>6</v>
      </c>
      <c r="E8">
        <v>8</v>
      </c>
    </row>
    <row r="9" spans="1:5" x14ac:dyDescent="0.25">
      <c r="A9" t="s">
        <v>580</v>
      </c>
      <c r="B9">
        <v>18689</v>
      </c>
      <c r="C9">
        <v>5184</v>
      </c>
      <c r="D9">
        <v>10</v>
      </c>
      <c r="E9">
        <v>8</v>
      </c>
    </row>
    <row r="10" spans="1:5" x14ac:dyDescent="0.25">
      <c r="A10" t="s">
        <v>581</v>
      </c>
      <c r="B10">
        <v>6804</v>
      </c>
      <c r="C10">
        <v>4733</v>
      </c>
      <c r="D10">
        <v>7</v>
      </c>
      <c r="E10">
        <v>5</v>
      </c>
    </row>
    <row r="11" spans="1:5" x14ac:dyDescent="0.25">
      <c r="A11" t="s">
        <v>794</v>
      </c>
      <c r="B11">
        <v>154</v>
      </c>
      <c r="C11">
        <v>154</v>
      </c>
      <c r="D11">
        <v>1</v>
      </c>
      <c r="E11">
        <v>1</v>
      </c>
    </row>
    <row r="12" spans="1:5" x14ac:dyDescent="0.25">
      <c r="A12" t="s">
        <v>582</v>
      </c>
      <c r="B12">
        <v>5347</v>
      </c>
      <c r="C12">
        <v>3713</v>
      </c>
      <c r="D12">
        <v>3</v>
      </c>
      <c r="E12">
        <v>2</v>
      </c>
    </row>
    <row r="13" spans="1:5" x14ac:dyDescent="0.25">
      <c r="A13" t="s">
        <v>583</v>
      </c>
      <c r="B13">
        <v>7966</v>
      </c>
      <c r="C13">
        <v>2489</v>
      </c>
      <c r="D13">
        <v>6</v>
      </c>
      <c r="E13">
        <v>8</v>
      </c>
    </row>
    <row r="14" spans="1:5" x14ac:dyDescent="0.25">
      <c r="A14" t="s">
        <v>584</v>
      </c>
      <c r="B14">
        <v>10035</v>
      </c>
      <c r="C14">
        <v>3705</v>
      </c>
      <c r="D14">
        <v>7</v>
      </c>
      <c r="E14">
        <v>8</v>
      </c>
    </row>
    <row r="15" spans="1:5" x14ac:dyDescent="0.25">
      <c r="A15" t="s">
        <v>585</v>
      </c>
      <c r="B15">
        <v>4296</v>
      </c>
      <c r="C15">
        <v>3024</v>
      </c>
      <c r="D15">
        <v>5</v>
      </c>
      <c r="E15">
        <v>2</v>
      </c>
    </row>
    <row r="16" spans="1:5" x14ac:dyDescent="0.25">
      <c r="A16" t="s">
        <v>586</v>
      </c>
      <c r="B16">
        <v>9053</v>
      </c>
      <c r="C16">
        <v>2616</v>
      </c>
      <c r="D16">
        <v>2</v>
      </c>
      <c r="E16">
        <v>8</v>
      </c>
    </row>
    <row r="17" spans="1:5" x14ac:dyDescent="0.25">
      <c r="A17" t="s">
        <v>587</v>
      </c>
      <c r="B17">
        <v>900</v>
      </c>
      <c r="C17">
        <v>784</v>
      </c>
      <c r="D17">
        <v>2</v>
      </c>
      <c r="E17">
        <v>2</v>
      </c>
    </row>
    <row r="18" spans="1:5" x14ac:dyDescent="0.25">
      <c r="A18" t="s">
        <v>588</v>
      </c>
      <c r="B18">
        <v>2554</v>
      </c>
      <c r="C18">
        <v>1798</v>
      </c>
      <c r="D18">
        <v>3</v>
      </c>
      <c r="E18">
        <v>2</v>
      </c>
    </row>
    <row r="19" spans="1:5" x14ac:dyDescent="0.25">
      <c r="A19" t="s">
        <v>589</v>
      </c>
      <c r="B19">
        <v>8190</v>
      </c>
      <c r="C19">
        <v>3532</v>
      </c>
      <c r="D19">
        <v>10</v>
      </c>
      <c r="E19">
        <v>8</v>
      </c>
    </row>
    <row r="20" spans="1:5" x14ac:dyDescent="0.25">
      <c r="A20" t="s">
        <v>590</v>
      </c>
      <c r="B20">
        <v>10052</v>
      </c>
      <c r="C20">
        <v>3382</v>
      </c>
      <c r="D20">
        <v>8</v>
      </c>
      <c r="E20">
        <v>8</v>
      </c>
    </row>
    <row r="21" spans="1:5" x14ac:dyDescent="0.25">
      <c r="A21" t="s">
        <v>591</v>
      </c>
      <c r="B21">
        <v>18055</v>
      </c>
      <c r="C21">
        <v>5826</v>
      </c>
      <c r="D21">
        <v>13</v>
      </c>
      <c r="E21">
        <v>8</v>
      </c>
    </row>
    <row r="22" spans="1:5" x14ac:dyDescent="0.25">
      <c r="A22" t="s">
        <v>592</v>
      </c>
      <c r="B22">
        <v>20518</v>
      </c>
      <c r="C22">
        <v>4311</v>
      </c>
      <c r="D22">
        <v>8</v>
      </c>
      <c r="E22">
        <v>8</v>
      </c>
    </row>
    <row r="23" spans="1:5" x14ac:dyDescent="0.25">
      <c r="A23" t="s">
        <v>593</v>
      </c>
      <c r="B23">
        <v>21373</v>
      </c>
      <c r="C23">
        <v>5237</v>
      </c>
      <c r="D23">
        <v>9</v>
      </c>
      <c r="E23">
        <v>8</v>
      </c>
    </row>
    <row r="24" spans="1:5" x14ac:dyDescent="0.25">
      <c r="A24" t="s">
        <v>594</v>
      </c>
      <c r="B24">
        <v>7997</v>
      </c>
      <c r="C24">
        <v>1558</v>
      </c>
      <c r="D24">
        <v>2</v>
      </c>
      <c r="E24">
        <v>8</v>
      </c>
    </row>
    <row r="25" spans="1:5" x14ac:dyDescent="0.25">
      <c r="A25" t="s">
        <v>595</v>
      </c>
      <c r="B25">
        <v>4841</v>
      </c>
      <c r="C25">
        <v>3203</v>
      </c>
      <c r="D25">
        <v>3</v>
      </c>
      <c r="E25">
        <v>3</v>
      </c>
    </row>
    <row r="26" spans="1:5" x14ac:dyDescent="0.25">
      <c r="A26" t="s">
        <v>596</v>
      </c>
      <c r="B26">
        <v>17106</v>
      </c>
      <c r="C26">
        <v>5467</v>
      </c>
      <c r="D26">
        <v>9</v>
      </c>
      <c r="E26">
        <v>8</v>
      </c>
    </row>
    <row r="27" spans="1:5" x14ac:dyDescent="0.25">
      <c r="A27" t="s">
        <v>795</v>
      </c>
      <c r="B27">
        <v>1221</v>
      </c>
      <c r="C27">
        <v>673</v>
      </c>
      <c r="D27">
        <v>1</v>
      </c>
      <c r="E27">
        <v>2</v>
      </c>
    </row>
    <row r="28" spans="1:5" x14ac:dyDescent="0.25">
      <c r="A28" t="s">
        <v>597</v>
      </c>
      <c r="B28">
        <v>13085</v>
      </c>
      <c r="C28">
        <v>3625</v>
      </c>
      <c r="D28">
        <v>9</v>
      </c>
      <c r="E28">
        <v>8</v>
      </c>
    </row>
    <row r="29" spans="1:5" x14ac:dyDescent="0.25">
      <c r="A29" t="s">
        <v>598</v>
      </c>
      <c r="B29">
        <v>51654</v>
      </c>
      <c r="C29">
        <v>12442</v>
      </c>
      <c r="D29">
        <v>21</v>
      </c>
      <c r="E29">
        <v>8</v>
      </c>
    </row>
    <row r="30" spans="1:5" x14ac:dyDescent="0.25">
      <c r="A30" t="s">
        <v>599</v>
      </c>
      <c r="B30">
        <v>441</v>
      </c>
      <c r="C30">
        <v>320</v>
      </c>
      <c r="D30">
        <v>3</v>
      </c>
      <c r="E30">
        <v>2</v>
      </c>
    </row>
    <row r="31" spans="1:5" x14ac:dyDescent="0.25">
      <c r="A31" t="s">
        <v>600</v>
      </c>
      <c r="B31">
        <v>150</v>
      </c>
      <c r="C31">
        <v>150</v>
      </c>
      <c r="D31">
        <v>1</v>
      </c>
      <c r="E31">
        <v>1</v>
      </c>
    </row>
    <row r="32" spans="1:5" x14ac:dyDescent="0.25">
      <c r="A32" t="s">
        <v>601</v>
      </c>
      <c r="B32">
        <v>5049</v>
      </c>
      <c r="C32">
        <v>1629</v>
      </c>
      <c r="D32">
        <v>1</v>
      </c>
      <c r="E32">
        <v>8</v>
      </c>
    </row>
    <row r="33" spans="1:5" x14ac:dyDescent="0.25">
      <c r="A33" t="s">
        <v>602</v>
      </c>
      <c r="B33">
        <v>13434</v>
      </c>
      <c r="C33">
        <v>4189</v>
      </c>
      <c r="D33">
        <v>7</v>
      </c>
      <c r="E33">
        <v>8</v>
      </c>
    </row>
    <row r="34" spans="1:5" x14ac:dyDescent="0.25">
      <c r="A34" t="s">
        <v>603</v>
      </c>
      <c r="B34">
        <v>3236</v>
      </c>
      <c r="C34">
        <v>2244</v>
      </c>
      <c r="D34">
        <v>3</v>
      </c>
      <c r="E34">
        <v>2</v>
      </c>
    </row>
    <row r="35" spans="1:5" x14ac:dyDescent="0.25">
      <c r="A35" t="s">
        <v>604</v>
      </c>
      <c r="B35">
        <v>7442</v>
      </c>
      <c r="C35">
        <v>1612</v>
      </c>
      <c r="D35">
        <v>2</v>
      </c>
      <c r="E35">
        <v>8</v>
      </c>
    </row>
    <row r="36" spans="1:5" x14ac:dyDescent="0.25">
      <c r="A36" t="s">
        <v>605</v>
      </c>
      <c r="B36">
        <v>10259</v>
      </c>
      <c r="C36">
        <v>2440</v>
      </c>
      <c r="D36">
        <v>4</v>
      </c>
      <c r="E36">
        <v>8</v>
      </c>
    </row>
    <row r="37" spans="1:5" x14ac:dyDescent="0.25">
      <c r="A37" t="s">
        <v>606</v>
      </c>
      <c r="B37">
        <v>3552</v>
      </c>
      <c r="C37">
        <v>2079</v>
      </c>
      <c r="D37">
        <v>4</v>
      </c>
      <c r="E37">
        <v>5</v>
      </c>
    </row>
    <row r="38" spans="1:5" x14ac:dyDescent="0.25">
      <c r="A38" t="s">
        <v>607</v>
      </c>
      <c r="B38">
        <v>10</v>
      </c>
      <c r="C38">
        <v>7</v>
      </c>
      <c r="D38">
        <v>1</v>
      </c>
      <c r="E38">
        <v>2</v>
      </c>
    </row>
    <row r="39" spans="1:5" x14ac:dyDescent="0.25">
      <c r="A39" t="s">
        <v>608</v>
      </c>
      <c r="B39">
        <v>15895</v>
      </c>
      <c r="C39">
        <v>3381</v>
      </c>
      <c r="D39">
        <v>7</v>
      </c>
      <c r="E39">
        <v>8</v>
      </c>
    </row>
    <row r="40" spans="1:5" x14ac:dyDescent="0.25">
      <c r="A40" t="s">
        <v>609</v>
      </c>
      <c r="B40">
        <v>95</v>
      </c>
      <c r="C40">
        <v>87</v>
      </c>
      <c r="D40">
        <v>2</v>
      </c>
      <c r="E40">
        <v>2</v>
      </c>
    </row>
    <row r="41" spans="1:5" x14ac:dyDescent="0.25">
      <c r="A41" t="s">
        <v>610</v>
      </c>
      <c r="B41">
        <v>2600</v>
      </c>
      <c r="C41">
        <v>1555</v>
      </c>
      <c r="D41">
        <v>3</v>
      </c>
      <c r="E41">
        <v>2</v>
      </c>
    </row>
    <row r="42" spans="1:5" x14ac:dyDescent="0.25">
      <c r="A42" t="s">
        <v>611</v>
      </c>
      <c r="B42">
        <v>8371</v>
      </c>
      <c r="C42">
        <v>1524</v>
      </c>
      <c r="D42">
        <v>2</v>
      </c>
      <c r="E42">
        <v>8</v>
      </c>
    </row>
    <row r="43" spans="1:5" x14ac:dyDescent="0.25">
      <c r="A43" t="s">
        <v>612</v>
      </c>
      <c r="B43">
        <v>8387</v>
      </c>
      <c r="C43">
        <v>2177</v>
      </c>
      <c r="D43">
        <v>4</v>
      </c>
      <c r="E43">
        <v>8</v>
      </c>
    </row>
    <row r="44" spans="1:5" x14ac:dyDescent="0.25">
      <c r="A44" t="s">
        <v>613</v>
      </c>
      <c r="B44">
        <v>3641</v>
      </c>
      <c r="C44">
        <v>1251</v>
      </c>
      <c r="D44">
        <v>2</v>
      </c>
      <c r="E44">
        <v>8</v>
      </c>
    </row>
    <row r="45" spans="1:5" x14ac:dyDescent="0.25">
      <c r="A45" t="s">
        <v>614</v>
      </c>
      <c r="B45">
        <v>541</v>
      </c>
      <c r="C45">
        <v>395</v>
      </c>
      <c r="D45">
        <v>1</v>
      </c>
      <c r="E45">
        <v>8</v>
      </c>
    </row>
    <row r="46" spans="1:5" x14ac:dyDescent="0.25">
      <c r="A46" t="s">
        <v>615</v>
      </c>
      <c r="B46">
        <v>18649</v>
      </c>
      <c r="C46">
        <v>5162</v>
      </c>
      <c r="D46">
        <v>7</v>
      </c>
      <c r="E46">
        <v>8</v>
      </c>
    </row>
    <row r="47" spans="1:5" x14ac:dyDescent="0.25">
      <c r="A47" t="s">
        <v>616</v>
      </c>
      <c r="B47">
        <v>20344</v>
      </c>
      <c r="C47">
        <v>6934</v>
      </c>
      <c r="D47">
        <v>15</v>
      </c>
      <c r="E47">
        <v>8</v>
      </c>
    </row>
    <row r="48" spans="1:5" x14ac:dyDescent="0.25">
      <c r="A48" t="s">
        <v>796</v>
      </c>
      <c r="B48">
        <v>2530</v>
      </c>
      <c r="C48">
        <v>1485</v>
      </c>
      <c r="D48">
        <v>2</v>
      </c>
      <c r="E48">
        <v>2</v>
      </c>
    </row>
    <row r="49" spans="1:5" x14ac:dyDescent="0.25">
      <c r="A49" t="s">
        <v>617</v>
      </c>
      <c r="B49">
        <v>4079</v>
      </c>
      <c r="C49">
        <v>2736</v>
      </c>
      <c r="D49">
        <v>3</v>
      </c>
      <c r="E49">
        <v>2</v>
      </c>
    </row>
    <row r="50" spans="1:5" x14ac:dyDescent="0.25">
      <c r="A50" t="s">
        <v>618</v>
      </c>
      <c r="B50">
        <v>13403</v>
      </c>
      <c r="C50">
        <v>2541</v>
      </c>
      <c r="D50">
        <v>4</v>
      </c>
      <c r="E50">
        <v>8</v>
      </c>
    </row>
    <row r="51" spans="1:5" x14ac:dyDescent="0.25">
      <c r="A51" t="s">
        <v>797</v>
      </c>
      <c r="B51">
        <v>1038</v>
      </c>
      <c r="C51">
        <v>649</v>
      </c>
      <c r="D51">
        <v>1</v>
      </c>
      <c r="E51">
        <v>2</v>
      </c>
    </row>
    <row r="52" spans="1:5" x14ac:dyDescent="0.25">
      <c r="A52" t="s">
        <v>619</v>
      </c>
      <c r="B52">
        <v>2956</v>
      </c>
      <c r="C52">
        <v>1893</v>
      </c>
      <c r="D52">
        <v>4</v>
      </c>
      <c r="E52">
        <v>5</v>
      </c>
    </row>
    <row r="53" spans="1:5" x14ac:dyDescent="0.25">
      <c r="A53" t="s">
        <v>620</v>
      </c>
      <c r="B53">
        <v>4722</v>
      </c>
      <c r="C53">
        <v>1470</v>
      </c>
      <c r="D53">
        <v>3</v>
      </c>
      <c r="E53">
        <v>8</v>
      </c>
    </row>
    <row r="54" spans="1:5" x14ac:dyDescent="0.25">
      <c r="A54" t="s">
        <v>621</v>
      </c>
      <c r="B54">
        <v>5654</v>
      </c>
      <c r="C54">
        <v>1555</v>
      </c>
      <c r="D54">
        <v>3</v>
      </c>
      <c r="E54">
        <v>8</v>
      </c>
    </row>
    <row r="55" spans="1:5" x14ac:dyDescent="0.25">
      <c r="A55" t="s">
        <v>622</v>
      </c>
      <c r="B55">
        <v>13551</v>
      </c>
      <c r="C55">
        <v>3931</v>
      </c>
      <c r="D55">
        <v>7</v>
      </c>
      <c r="E55">
        <v>8</v>
      </c>
    </row>
    <row r="56" spans="1:5" x14ac:dyDescent="0.25">
      <c r="A56" t="s">
        <v>623</v>
      </c>
      <c r="B56">
        <v>25496</v>
      </c>
      <c r="C56">
        <v>6265</v>
      </c>
      <c r="D56">
        <v>13</v>
      </c>
      <c r="E56">
        <v>8</v>
      </c>
    </row>
    <row r="57" spans="1:5" x14ac:dyDescent="0.25">
      <c r="A57" t="s">
        <v>624</v>
      </c>
      <c r="B57">
        <v>18183</v>
      </c>
      <c r="C57">
        <v>3958</v>
      </c>
      <c r="D57">
        <v>7</v>
      </c>
      <c r="E57">
        <v>8</v>
      </c>
    </row>
    <row r="58" spans="1:5" x14ac:dyDescent="0.25">
      <c r="A58" t="s">
        <v>625</v>
      </c>
      <c r="B58">
        <v>19679</v>
      </c>
      <c r="C58">
        <v>6223</v>
      </c>
      <c r="D58">
        <v>14</v>
      </c>
      <c r="E58">
        <v>8</v>
      </c>
    </row>
    <row r="59" spans="1:5" x14ac:dyDescent="0.25">
      <c r="A59" t="s">
        <v>626</v>
      </c>
      <c r="B59">
        <v>43243</v>
      </c>
      <c r="C59">
        <v>9418</v>
      </c>
      <c r="D59">
        <v>17</v>
      </c>
      <c r="E59">
        <v>8</v>
      </c>
    </row>
    <row r="60" spans="1:5" x14ac:dyDescent="0.25">
      <c r="A60" t="s">
        <v>627</v>
      </c>
      <c r="B60">
        <v>10354</v>
      </c>
      <c r="C60">
        <v>3711</v>
      </c>
      <c r="D60">
        <v>7</v>
      </c>
      <c r="E60">
        <v>8</v>
      </c>
    </row>
    <row r="61" spans="1:5" x14ac:dyDescent="0.25">
      <c r="A61" t="s">
        <v>628</v>
      </c>
      <c r="B61">
        <v>10195</v>
      </c>
      <c r="C61">
        <v>2303</v>
      </c>
      <c r="D61">
        <v>5</v>
      </c>
      <c r="E61">
        <v>8</v>
      </c>
    </row>
    <row r="62" spans="1:5" x14ac:dyDescent="0.25">
      <c r="A62" t="s">
        <v>629</v>
      </c>
      <c r="B62">
        <v>10258</v>
      </c>
      <c r="C62">
        <v>2062</v>
      </c>
      <c r="D62">
        <v>3</v>
      </c>
      <c r="E62">
        <v>8</v>
      </c>
    </row>
    <row r="63" spans="1:5" x14ac:dyDescent="0.25">
      <c r="A63" t="s">
        <v>632</v>
      </c>
      <c r="B63">
        <v>5248</v>
      </c>
      <c r="C63">
        <v>1224</v>
      </c>
      <c r="D63">
        <v>2</v>
      </c>
      <c r="E63">
        <v>8</v>
      </c>
    </row>
    <row r="64" spans="1:5" x14ac:dyDescent="0.25">
      <c r="A64" t="s">
        <v>633</v>
      </c>
      <c r="B64">
        <v>9779</v>
      </c>
      <c r="C64">
        <v>2105</v>
      </c>
      <c r="D64">
        <v>3</v>
      </c>
      <c r="E64">
        <v>8</v>
      </c>
    </row>
    <row r="65" spans="1:5" x14ac:dyDescent="0.25">
      <c r="A65" t="s">
        <v>634</v>
      </c>
      <c r="B65">
        <v>1372</v>
      </c>
      <c r="C65">
        <v>1008</v>
      </c>
      <c r="D65">
        <v>1</v>
      </c>
      <c r="E65">
        <v>2</v>
      </c>
    </row>
    <row r="66" spans="1:5" x14ac:dyDescent="0.25">
      <c r="A66" t="s">
        <v>798</v>
      </c>
      <c r="B66">
        <v>154</v>
      </c>
      <c r="C66">
        <v>154</v>
      </c>
      <c r="D66">
        <v>1</v>
      </c>
      <c r="E66">
        <v>1</v>
      </c>
    </row>
    <row r="67" spans="1:5" x14ac:dyDescent="0.25">
      <c r="A67" t="s">
        <v>635</v>
      </c>
      <c r="B67">
        <v>12357</v>
      </c>
      <c r="C67">
        <v>2610</v>
      </c>
      <c r="D67">
        <v>4</v>
      </c>
      <c r="E67">
        <v>8</v>
      </c>
    </row>
    <row r="68" spans="1:5" x14ac:dyDescent="0.25">
      <c r="A68" t="s">
        <v>636</v>
      </c>
      <c r="B68">
        <v>11146</v>
      </c>
      <c r="C68">
        <v>2107</v>
      </c>
      <c r="D68">
        <v>5</v>
      </c>
      <c r="E68">
        <v>8</v>
      </c>
    </row>
    <row r="69" spans="1:5" x14ac:dyDescent="0.25">
      <c r="A69" t="s">
        <v>637</v>
      </c>
      <c r="B69">
        <v>14862</v>
      </c>
      <c r="C69">
        <v>2549</v>
      </c>
      <c r="D69">
        <v>5</v>
      </c>
      <c r="E69">
        <v>8</v>
      </c>
    </row>
    <row r="70" spans="1:5" x14ac:dyDescent="0.25">
      <c r="A70" t="s">
        <v>638</v>
      </c>
      <c r="B70">
        <v>1882</v>
      </c>
      <c r="C70">
        <v>1116</v>
      </c>
      <c r="D70">
        <v>1</v>
      </c>
      <c r="E70">
        <v>2</v>
      </c>
    </row>
    <row r="71" spans="1:5" x14ac:dyDescent="0.25">
      <c r="A71" t="s">
        <v>639</v>
      </c>
      <c r="B71">
        <v>22985</v>
      </c>
      <c r="C71">
        <v>6199</v>
      </c>
      <c r="D71">
        <v>12</v>
      </c>
      <c r="E71">
        <v>8</v>
      </c>
    </row>
    <row r="72" spans="1:5" x14ac:dyDescent="0.25">
      <c r="A72" t="s">
        <v>640</v>
      </c>
      <c r="B72">
        <v>14810</v>
      </c>
      <c r="C72">
        <v>3391</v>
      </c>
      <c r="D72">
        <v>8</v>
      </c>
      <c r="E72">
        <v>8</v>
      </c>
    </row>
    <row r="73" spans="1:5" x14ac:dyDescent="0.25">
      <c r="A73" t="s">
        <v>641</v>
      </c>
      <c r="B73">
        <v>6821</v>
      </c>
      <c r="C73">
        <v>1963</v>
      </c>
      <c r="D73">
        <v>4</v>
      </c>
      <c r="E73">
        <v>8</v>
      </c>
    </row>
    <row r="74" spans="1:5" x14ac:dyDescent="0.25">
      <c r="A74" t="s">
        <v>642</v>
      </c>
      <c r="B74">
        <v>7016</v>
      </c>
      <c r="C74">
        <v>1569</v>
      </c>
      <c r="D74">
        <v>2</v>
      </c>
      <c r="E74">
        <v>8</v>
      </c>
    </row>
    <row r="75" spans="1:5" x14ac:dyDescent="0.25">
      <c r="A75" t="s">
        <v>643</v>
      </c>
      <c r="B75">
        <v>2196</v>
      </c>
      <c r="C75">
        <v>1230</v>
      </c>
      <c r="D75">
        <v>2</v>
      </c>
      <c r="E75">
        <v>2</v>
      </c>
    </row>
    <row r="76" spans="1:5" x14ac:dyDescent="0.25">
      <c r="A76" t="s">
        <v>644</v>
      </c>
      <c r="B76">
        <v>442</v>
      </c>
      <c r="C76">
        <v>442</v>
      </c>
      <c r="D76">
        <v>1</v>
      </c>
      <c r="E76">
        <v>2</v>
      </c>
    </row>
    <row r="77" spans="1:5" x14ac:dyDescent="0.25">
      <c r="A77" t="s">
        <v>645</v>
      </c>
      <c r="B77">
        <v>2255</v>
      </c>
      <c r="C77">
        <v>1288</v>
      </c>
      <c r="D77">
        <v>2</v>
      </c>
      <c r="E77">
        <v>2</v>
      </c>
    </row>
    <row r="78" spans="1:5" x14ac:dyDescent="0.25">
      <c r="A78" t="s">
        <v>799</v>
      </c>
      <c r="B78">
        <v>2088</v>
      </c>
      <c r="C78">
        <v>1539</v>
      </c>
      <c r="D78">
        <v>1</v>
      </c>
      <c r="E78">
        <v>2</v>
      </c>
    </row>
    <row r="79" spans="1:5" x14ac:dyDescent="0.25">
      <c r="A79" t="s">
        <v>646</v>
      </c>
      <c r="B79">
        <v>9331</v>
      </c>
      <c r="C79">
        <v>1588</v>
      </c>
      <c r="D79">
        <v>2</v>
      </c>
      <c r="E79">
        <v>8</v>
      </c>
    </row>
    <row r="80" spans="1:5" x14ac:dyDescent="0.25">
      <c r="A80" t="s">
        <v>647</v>
      </c>
      <c r="B80">
        <v>3919</v>
      </c>
      <c r="C80">
        <v>2440</v>
      </c>
      <c r="D80">
        <v>4</v>
      </c>
      <c r="E80">
        <v>5</v>
      </c>
    </row>
    <row r="81" spans="1:5" x14ac:dyDescent="0.25">
      <c r="A81" t="s">
        <v>648</v>
      </c>
      <c r="B81">
        <v>51484</v>
      </c>
      <c r="C81">
        <v>12512</v>
      </c>
      <c r="D81">
        <v>20</v>
      </c>
      <c r="E81">
        <v>8</v>
      </c>
    </row>
    <row r="82" spans="1:5" x14ac:dyDescent="0.25">
      <c r="A82" t="s">
        <v>649</v>
      </c>
      <c r="B82">
        <v>6577</v>
      </c>
      <c r="C82">
        <v>1475</v>
      </c>
      <c r="D82">
        <v>3</v>
      </c>
      <c r="E82">
        <v>8</v>
      </c>
    </row>
    <row r="83" spans="1:5" x14ac:dyDescent="0.25">
      <c r="A83" t="s">
        <v>650</v>
      </c>
      <c r="B83">
        <v>16804</v>
      </c>
      <c r="C83">
        <v>3582</v>
      </c>
      <c r="D83">
        <v>9</v>
      </c>
      <c r="E83">
        <v>8</v>
      </c>
    </row>
    <row r="84" spans="1:5" x14ac:dyDescent="0.25">
      <c r="A84" t="s">
        <v>651</v>
      </c>
      <c r="B84">
        <v>4964</v>
      </c>
      <c r="C84">
        <v>1340</v>
      </c>
      <c r="D84">
        <v>2</v>
      </c>
      <c r="E84">
        <v>8</v>
      </c>
    </row>
    <row r="85" spans="1:5" x14ac:dyDescent="0.25">
      <c r="A85" t="s">
        <v>652</v>
      </c>
      <c r="B85">
        <v>14817</v>
      </c>
      <c r="C85">
        <v>4195</v>
      </c>
      <c r="D85">
        <v>5</v>
      </c>
      <c r="E85">
        <v>8</v>
      </c>
    </row>
    <row r="86" spans="1:5" x14ac:dyDescent="0.25">
      <c r="A86" t="s">
        <v>653</v>
      </c>
      <c r="B86">
        <v>2567</v>
      </c>
      <c r="C86">
        <v>1512</v>
      </c>
      <c r="D86">
        <v>3</v>
      </c>
      <c r="E86">
        <v>2</v>
      </c>
    </row>
    <row r="87" spans="1:5" x14ac:dyDescent="0.25">
      <c r="A87" t="s">
        <v>656</v>
      </c>
      <c r="B87">
        <v>13386</v>
      </c>
      <c r="C87">
        <v>4057</v>
      </c>
      <c r="D87">
        <v>6</v>
      </c>
      <c r="E87">
        <v>8</v>
      </c>
    </row>
    <row r="88" spans="1:5" x14ac:dyDescent="0.25">
      <c r="A88" t="s">
        <v>658</v>
      </c>
      <c r="B88">
        <v>26020</v>
      </c>
      <c r="C88">
        <v>7049</v>
      </c>
      <c r="D88">
        <v>10</v>
      </c>
      <c r="E88">
        <v>8</v>
      </c>
    </row>
    <row r="89" spans="1:5" x14ac:dyDescent="0.25">
      <c r="A89" t="s">
        <v>659</v>
      </c>
      <c r="B89">
        <v>8123</v>
      </c>
      <c r="C89">
        <v>3019</v>
      </c>
      <c r="D89">
        <v>6</v>
      </c>
      <c r="E89">
        <v>7</v>
      </c>
    </row>
    <row r="90" spans="1:5" x14ac:dyDescent="0.25">
      <c r="A90" t="s">
        <v>661</v>
      </c>
      <c r="B90">
        <v>18464</v>
      </c>
      <c r="C90">
        <v>4641</v>
      </c>
      <c r="D90">
        <v>5</v>
      </c>
      <c r="E90">
        <v>8</v>
      </c>
    </row>
    <row r="91" spans="1:5" x14ac:dyDescent="0.25">
      <c r="A91" t="s">
        <v>662</v>
      </c>
      <c r="B91">
        <v>17621</v>
      </c>
      <c r="C91">
        <v>3759</v>
      </c>
      <c r="D91">
        <v>10</v>
      </c>
      <c r="E91">
        <v>8</v>
      </c>
    </row>
    <row r="92" spans="1:5" x14ac:dyDescent="0.25">
      <c r="A92" t="s">
        <v>663</v>
      </c>
      <c r="B92">
        <v>5347</v>
      </c>
      <c r="C92">
        <v>3566</v>
      </c>
      <c r="D92">
        <v>3</v>
      </c>
      <c r="E92">
        <v>5</v>
      </c>
    </row>
    <row r="93" spans="1:5" x14ac:dyDescent="0.25">
      <c r="A93" t="s">
        <v>664</v>
      </c>
      <c r="B93">
        <v>3349</v>
      </c>
      <c r="C93">
        <v>981</v>
      </c>
      <c r="D93">
        <v>2</v>
      </c>
      <c r="E93">
        <v>7</v>
      </c>
    </row>
    <row r="94" spans="1:5" x14ac:dyDescent="0.25">
      <c r="A94" t="s">
        <v>800</v>
      </c>
      <c r="B94">
        <v>1869</v>
      </c>
      <c r="C94">
        <v>1139</v>
      </c>
      <c r="D94">
        <v>1</v>
      </c>
      <c r="E94">
        <v>2</v>
      </c>
    </row>
    <row r="95" spans="1:5" x14ac:dyDescent="0.25">
      <c r="A95" t="s">
        <v>665</v>
      </c>
      <c r="B95">
        <v>14302</v>
      </c>
      <c r="C95">
        <v>3142</v>
      </c>
      <c r="D95">
        <v>6</v>
      </c>
      <c r="E95">
        <v>8</v>
      </c>
    </row>
    <row r="96" spans="1:5" x14ac:dyDescent="0.25">
      <c r="A96" t="s">
        <v>666</v>
      </c>
      <c r="B96">
        <v>14663</v>
      </c>
      <c r="C96">
        <v>3169</v>
      </c>
      <c r="D96">
        <v>6</v>
      </c>
      <c r="E96">
        <v>8</v>
      </c>
    </row>
    <row r="97" spans="1:5" x14ac:dyDescent="0.25">
      <c r="A97" t="s">
        <v>667</v>
      </c>
      <c r="B97">
        <v>17143</v>
      </c>
      <c r="C97">
        <v>4385</v>
      </c>
      <c r="D97">
        <v>6</v>
      </c>
      <c r="E97">
        <v>8</v>
      </c>
    </row>
    <row r="98" spans="1:5" x14ac:dyDescent="0.25">
      <c r="A98" t="s">
        <v>668</v>
      </c>
      <c r="B98">
        <v>1867</v>
      </c>
      <c r="C98">
        <v>1224</v>
      </c>
      <c r="D98">
        <v>2</v>
      </c>
      <c r="E98">
        <v>2</v>
      </c>
    </row>
    <row r="99" spans="1:5" x14ac:dyDescent="0.25">
      <c r="A99" t="s">
        <v>669</v>
      </c>
      <c r="B99">
        <v>2102</v>
      </c>
      <c r="C99">
        <v>1377</v>
      </c>
      <c r="D99">
        <v>3</v>
      </c>
      <c r="E99">
        <v>2</v>
      </c>
    </row>
    <row r="100" spans="1:5" x14ac:dyDescent="0.25">
      <c r="A100" t="s">
        <v>670</v>
      </c>
      <c r="B100">
        <v>3368</v>
      </c>
      <c r="C100">
        <v>1304</v>
      </c>
      <c r="D100">
        <v>4</v>
      </c>
      <c r="E100">
        <v>8</v>
      </c>
    </row>
    <row r="101" spans="1:5" x14ac:dyDescent="0.25">
      <c r="A101" t="s">
        <v>801</v>
      </c>
      <c r="B101">
        <v>150</v>
      </c>
      <c r="C101">
        <v>150</v>
      </c>
      <c r="D101">
        <v>1</v>
      </c>
      <c r="E101">
        <v>1</v>
      </c>
    </row>
    <row r="102" spans="1:5" x14ac:dyDescent="0.25">
      <c r="A102" t="s">
        <v>671</v>
      </c>
      <c r="B102">
        <v>17946</v>
      </c>
      <c r="C102">
        <v>4650</v>
      </c>
      <c r="D102">
        <v>7</v>
      </c>
      <c r="E102">
        <v>8</v>
      </c>
    </row>
    <row r="103" spans="1:5" x14ac:dyDescent="0.25">
      <c r="A103" t="s">
        <v>672</v>
      </c>
      <c r="B103">
        <v>36695</v>
      </c>
      <c r="C103">
        <v>10309</v>
      </c>
      <c r="D103">
        <v>17</v>
      </c>
      <c r="E103">
        <v>8</v>
      </c>
    </row>
    <row r="104" spans="1:5" x14ac:dyDescent="0.25">
      <c r="A104" t="s">
        <v>673</v>
      </c>
      <c r="B104">
        <v>2345</v>
      </c>
      <c r="C104">
        <v>1546</v>
      </c>
      <c r="D104">
        <v>4</v>
      </c>
      <c r="E104">
        <v>5</v>
      </c>
    </row>
    <row r="105" spans="1:5" x14ac:dyDescent="0.25">
      <c r="A105" t="s">
        <v>674</v>
      </c>
      <c r="B105">
        <v>14715</v>
      </c>
      <c r="C105">
        <v>3040</v>
      </c>
      <c r="D105">
        <v>3</v>
      </c>
      <c r="E105">
        <v>8</v>
      </c>
    </row>
    <row r="106" spans="1:5" x14ac:dyDescent="0.25">
      <c r="A106" t="s">
        <v>675</v>
      </c>
      <c r="B106">
        <v>20515</v>
      </c>
      <c r="C106">
        <v>4882</v>
      </c>
      <c r="D106">
        <v>8</v>
      </c>
      <c r="E106">
        <v>8</v>
      </c>
    </row>
    <row r="107" spans="1:5" x14ac:dyDescent="0.25">
      <c r="A107" t="s">
        <v>676</v>
      </c>
      <c r="B107">
        <v>9728</v>
      </c>
      <c r="C107">
        <v>1600</v>
      </c>
      <c r="D107">
        <v>3</v>
      </c>
      <c r="E107">
        <v>8</v>
      </c>
    </row>
    <row r="108" spans="1:5" x14ac:dyDescent="0.25">
      <c r="A108" t="s">
        <v>677</v>
      </c>
      <c r="B108">
        <v>2663</v>
      </c>
      <c r="C108">
        <v>1854</v>
      </c>
      <c r="D108">
        <v>3</v>
      </c>
      <c r="E108">
        <v>4</v>
      </c>
    </row>
    <row r="109" spans="1:5" x14ac:dyDescent="0.25">
      <c r="A109" t="s">
        <v>678</v>
      </c>
      <c r="B109">
        <v>3173</v>
      </c>
      <c r="C109">
        <v>2280</v>
      </c>
      <c r="D109">
        <v>2</v>
      </c>
      <c r="E109">
        <v>2</v>
      </c>
    </row>
    <row r="110" spans="1:5" x14ac:dyDescent="0.25">
      <c r="A110" t="s">
        <v>679</v>
      </c>
      <c r="B110">
        <v>24973</v>
      </c>
      <c r="C110">
        <v>7396</v>
      </c>
      <c r="D110">
        <v>14</v>
      </c>
      <c r="E110">
        <v>8</v>
      </c>
    </row>
    <row r="111" spans="1:5" x14ac:dyDescent="0.25">
      <c r="A111" t="s">
        <v>680</v>
      </c>
      <c r="B111">
        <v>391</v>
      </c>
      <c r="C111">
        <v>257</v>
      </c>
      <c r="D111">
        <v>1</v>
      </c>
      <c r="E111">
        <v>2</v>
      </c>
    </row>
    <row r="112" spans="1:5" x14ac:dyDescent="0.25">
      <c r="A112" t="s">
        <v>681</v>
      </c>
      <c r="B112">
        <v>13781</v>
      </c>
      <c r="C112">
        <v>4221</v>
      </c>
      <c r="D112">
        <v>7</v>
      </c>
      <c r="E112">
        <v>8</v>
      </c>
    </row>
    <row r="113" spans="1:5" x14ac:dyDescent="0.25">
      <c r="A113" t="s">
        <v>682</v>
      </c>
      <c r="B113">
        <v>2669</v>
      </c>
      <c r="C113">
        <v>1714</v>
      </c>
      <c r="D113">
        <v>2</v>
      </c>
      <c r="E113">
        <v>2</v>
      </c>
    </row>
    <row r="114" spans="1:5" x14ac:dyDescent="0.25">
      <c r="A114" t="s">
        <v>683</v>
      </c>
      <c r="B114">
        <v>2089</v>
      </c>
      <c r="C114">
        <v>1169</v>
      </c>
      <c r="D114">
        <v>2</v>
      </c>
      <c r="E114">
        <v>2</v>
      </c>
    </row>
    <row r="115" spans="1:5" x14ac:dyDescent="0.25">
      <c r="A115" t="s">
        <v>685</v>
      </c>
      <c r="B115">
        <v>2420</v>
      </c>
      <c r="C115">
        <v>1375</v>
      </c>
      <c r="D115">
        <v>3</v>
      </c>
      <c r="E115">
        <v>2</v>
      </c>
    </row>
    <row r="116" spans="1:5" x14ac:dyDescent="0.25">
      <c r="A116" t="s">
        <v>686</v>
      </c>
      <c r="B116">
        <v>21198</v>
      </c>
      <c r="C116">
        <v>7077</v>
      </c>
      <c r="D116">
        <v>17</v>
      </c>
      <c r="E116">
        <v>8</v>
      </c>
    </row>
    <row r="117" spans="1:5" x14ac:dyDescent="0.25">
      <c r="A117" t="s">
        <v>687</v>
      </c>
      <c r="B117">
        <v>8167</v>
      </c>
      <c r="C117">
        <v>1642</v>
      </c>
      <c r="D117">
        <v>2</v>
      </c>
      <c r="E117">
        <v>8</v>
      </c>
    </row>
    <row r="118" spans="1:5" x14ac:dyDescent="0.25">
      <c r="A118" t="s">
        <v>688</v>
      </c>
      <c r="B118">
        <v>19836</v>
      </c>
      <c r="C118">
        <v>4767</v>
      </c>
      <c r="D118">
        <v>9</v>
      </c>
      <c r="E118">
        <v>8</v>
      </c>
    </row>
    <row r="119" spans="1:5" x14ac:dyDescent="0.25">
      <c r="A119" t="s">
        <v>689</v>
      </c>
      <c r="B119">
        <v>17384</v>
      </c>
      <c r="C119">
        <v>5548</v>
      </c>
      <c r="D119">
        <v>12</v>
      </c>
      <c r="E119">
        <v>8</v>
      </c>
    </row>
    <row r="120" spans="1:5" x14ac:dyDescent="0.25">
      <c r="A120" t="s">
        <v>690</v>
      </c>
      <c r="B120">
        <v>16355</v>
      </c>
      <c r="C120">
        <v>5622</v>
      </c>
      <c r="D120">
        <v>12</v>
      </c>
      <c r="E120">
        <v>8</v>
      </c>
    </row>
    <row r="121" spans="1:5" x14ac:dyDescent="0.25">
      <c r="A121" t="s">
        <v>691</v>
      </c>
      <c r="B121">
        <v>13793</v>
      </c>
      <c r="C121">
        <v>4220</v>
      </c>
      <c r="D121">
        <v>10</v>
      </c>
      <c r="E121">
        <v>8</v>
      </c>
    </row>
    <row r="122" spans="1:5" x14ac:dyDescent="0.25">
      <c r="A122" t="s">
        <v>692</v>
      </c>
      <c r="B122">
        <v>2544</v>
      </c>
      <c r="C122">
        <v>1731</v>
      </c>
      <c r="D122">
        <v>3</v>
      </c>
      <c r="E122">
        <v>3</v>
      </c>
    </row>
    <row r="123" spans="1:5" x14ac:dyDescent="0.25">
      <c r="A123" t="s">
        <v>693</v>
      </c>
      <c r="B123">
        <v>38160</v>
      </c>
      <c r="C123">
        <v>11394</v>
      </c>
      <c r="D123">
        <v>16</v>
      </c>
      <c r="E123">
        <v>8</v>
      </c>
    </row>
    <row r="124" spans="1:5" x14ac:dyDescent="0.25">
      <c r="A124" t="s">
        <v>694</v>
      </c>
      <c r="B124">
        <v>25362</v>
      </c>
      <c r="C124">
        <v>6680</v>
      </c>
      <c r="D124">
        <v>12</v>
      </c>
      <c r="E124">
        <v>8</v>
      </c>
    </row>
    <row r="125" spans="1:5" x14ac:dyDescent="0.25">
      <c r="A125" t="s">
        <v>695</v>
      </c>
      <c r="B125">
        <v>15658</v>
      </c>
      <c r="C125">
        <v>4656</v>
      </c>
      <c r="D125">
        <v>8</v>
      </c>
      <c r="E125">
        <v>8</v>
      </c>
    </row>
    <row r="126" spans="1:5" x14ac:dyDescent="0.25">
      <c r="A126" t="s">
        <v>696</v>
      </c>
      <c r="B126">
        <v>19292</v>
      </c>
      <c r="C126">
        <v>5356</v>
      </c>
      <c r="D126">
        <v>12</v>
      </c>
      <c r="E126">
        <v>8</v>
      </c>
    </row>
    <row r="127" spans="1:5" x14ac:dyDescent="0.25">
      <c r="A127" t="s">
        <v>697</v>
      </c>
      <c r="B127">
        <v>3034</v>
      </c>
      <c r="C127">
        <v>1849</v>
      </c>
      <c r="D127">
        <v>2</v>
      </c>
      <c r="E127">
        <v>2</v>
      </c>
    </row>
    <row r="128" spans="1:5" x14ac:dyDescent="0.25">
      <c r="A128" t="s">
        <v>698</v>
      </c>
      <c r="B128">
        <v>9842</v>
      </c>
      <c r="C128">
        <v>1934</v>
      </c>
      <c r="D128">
        <v>4</v>
      </c>
      <c r="E128">
        <v>8</v>
      </c>
    </row>
    <row r="129" spans="1:5" x14ac:dyDescent="0.25">
      <c r="A129" t="s">
        <v>699</v>
      </c>
      <c r="B129">
        <v>19193</v>
      </c>
      <c r="C129">
        <v>4159</v>
      </c>
      <c r="D129">
        <v>4</v>
      </c>
      <c r="E129">
        <v>8</v>
      </c>
    </row>
    <row r="130" spans="1:5" x14ac:dyDescent="0.25">
      <c r="A130" t="s">
        <v>700</v>
      </c>
      <c r="B130">
        <v>29788</v>
      </c>
      <c r="C130">
        <v>8387</v>
      </c>
      <c r="D130">
        <v>17</v>
      </c>
      <c r="E130">
        <v>8</v>
      </c>
    </row>
    <row r="131" spans="1:5" x14ac:dyDescent="0.25">
      <c r="A131" t="s">
        <v>701</v>
      </c>
      <c r="B131">
        <v>14132</v>
      </c>
      <c r="C131">
        <v>4331</v>
      </c>
      <c r="D131">
        <v>8</v>
      </c>
      <c r="E131">
        <v>8</v>
      </c>
    </row>
    <row r="132" spans="1:5" x14ac:dyDescent="0.25">
      <c r="A132" t="s">
        <v>702</v>
      </c>
      <c r="B132">
        <v>21387</v>
      </c>
      <c r="C132">
        <v>5063</v>
      </c>
      <c r="D132">
        <v>10</v>
      </c>
      <c r="E132">
        <v>8</v>
      </c>
    </row>
    <row r="133" spans="1:5" x14ac:dyDescent="0.25">
      <c r="A133" t="s">
        <v>703</v>
      </c>
      <c r="B133">
        <v>4030</v>
      </c>
      <c r="C133">
        <v>2489</v>
      </c>
      <c r="D133">
        <v>4</v>
      </c>
      <c r="E133">
        <v>5</v>
      </c>
    </row>
    <row r="134" spans="1:5" x14ac:dyDescent="0.25">
      <c r="A134" t="s">
        <v>704</v>
      </c>
      <c r="B134">
        <v>2830</v>
      </c>
      <c r="C134">
        <v>1850</v>
      </c>
      <c r="D134">
        <v>2</v>
      </c>
      <c r="E134">
        <v>2</v>
      </c>
    </row>
    <row r="135" spans="1:5" x14ac:dyDescent="0.25">
      <c r="A135" t="s">
        <v>802</v>
      </c>
      <c r="B135">
        <v>2381</v>
      </c>
      <c r="C135">
        <v>1336</v>
      </c>
      <c r="D135">
        <v>1</v>
      </c>
      <c r="E135">
        <v>2</v>
      </c>
    </row>
    <row r="136" spans="1:5" x14ac:dyDescent="0.25">
      <c r="A136" t="s">
        <v>803</v>
      </c>
      <c r="B136">
        <v>156</v>
      </c>
      <c r="C136">
        <v>156</v>
      </c>
      <c r="D136">
        <v>1</v>
      </c>
      <c r="E136">
        <v>1</v>
      </c>
    </row>
    <row r="137" spans="1:5" x14ac:dyDescent="0.25">
      <c r="A137" t="s">
        <v>705</v>
      </c>
      <c r="B137">
        <v>184</v>
      </c>
      <c r="C137">
        <v>171</v>
      </c>
      <c r="D137">
        <v>2</v>
      </c>
      <c r="E137">
        <v>2</v>
      </c>
    </row>
    <row r="138" spans="1:5" x14ac:dyDescent="0.25">
      <c r="A138" t="s">
        <v>707</v>
      </c>
      <c r="B138">
        <v>19825</v>
      </c>
      <c r="C138">
        <v>5914</v>
      </c>
      <c r="D138">
        <v>11</v>
      </c>
      <c r="E138">
        <v>8</v>
      </c>
    </row>
    <row r="139" spans="1:5" x14ac:dyDescent="0.25">
      <c r="A139" t="s">
        <v>708</v>
      </c>
      <c r="B139">
        <v>21768</v>
      </c>
      <c r="C139">
        <v>5864</v>
      </c>
      <c r="D139">
        <v>9</v>
      </c>
      <c r="E139">
        <v>8</v>
      </c>
    </row>
    <row r="140" spans="1:5" x14ac:dyDescent="0.25">
      <c r="A140" t="s">
        <v>709</v>
      </c>
      <c r="B140">
        <v>4084</v>
      </c>
      <c r="C140">
        <v>2544</v>
      </c>
      <c r="D140">
        <v>3</v>
      </c>
      <c r="E140">
        <v>3</v>
      </c>
    </row>
    <row r="141" spans="1:5" x14ac:dyDescent="0.25">
      <c r="A141" t="s">
        <v>710</v>
      </c>
      <c r="B141">
        <v>11388</v>
      </c>
      <c r="C141">
        <v>2977</v>
      </c>
      <c r="D141">
        <v>7</v>
      </c>
      <c r="E141">
        <v>8</v>
      </c>
    </row>
    <row r="142" spans="1:5" x14ac:dyDescent="0.25">
      <c r="A142" t="s">
        <v>711</v>
      </c>
      <c r="B142">
        <v>17537</v>
      </c>
      <c r="C142">
        <v>6032</v>
      </c>
      <c r="D142">
        <v>13</v>
      </c>
      <c r="E142">
        <v>8</v>
      </c>
    </row>
    <row r="143" spans="1:5" x14ac:dyDescent="0.25">
      <c r="A143" t="s">
        <v>712</v>
      </c>
      <c r="B143">
        <v>19178</v>
      </c>
      <c r="C143">
        <v>5900</v>
      </c>
      <c r="D143">
        <v>14</v>
      </c>
      <c r="E143">
        <v>8</v>
      </c>
    </row>
    <row r="144" spans="1:5" x14ac:dyDescent="0.25">
      <c r="A144" t="s">
        <v>713</v>
      </c>
      <c r="B144">
        <v>17505</v>
      </c>
      <c r="C144">
        <v>6301</v>
      </c>
      <c r="D144">
        <v>14</v>
      </c>
      <c r="E144">
        <v>8</v>
      </c>
    </row>
    <row r="145" spans="1:5" x14ac:dyDescent="0.25">
      <c r="A145" t="s">
        <v>714</v>
      </c>
      <c r="B145">
        <v>2361</v>
      </c>
      <c r="C145">
        <v>1556</v>
      </c>
      <c r="D145">
        <v>3</v>
      </c>
      <c r="E145">
        <v>2</v>
      </c>
    </row>
    <row r="146" spans="1:5" x14ac:dyDescent="0.25">
      <c r="A146" t="s">
        <v>715</v>
      </c>
      <c r="B146">
        <v>15710</v>
      </c>
      <c r="C146">
        <v>2761</v>
      </c>
      <c r="D146">
        <v>5</v>
      </c>
      <c r="E146">
        <v>8</v>
      </c>
    </row>
    <row r="147" spans="1:5" x14ac:dyDescent="0.25">
      <c r="A147" t="s">
        <v>716</v>
      </c>
      <c r="B147">
        <v>27906</v>
      </c>
      <c r="C147">
        <v>7967</v>
      </c>
      <c r="D147">
        <v>12</v>
      </c>
      <c r="E147">
        <v>8</v>
      </c>
    </row>
    <row r="148" spans="1:5" x14ac:dyDescent="0.25">
      <c r="A148" t="s">
        <v>717</v>
      </c>
      <c r="B148">
        <v>22828</v>
      </c>
      <c r="C148">
        <v>5363</v>
      </c>
      <c r="D148">
        <v>5</v>
      </c>
      <c r="E148">
        <v>8</v>
      </c>
    </row>
    <row r="149" spans="1:5" x14ac:dyDescent="0.25">
      <c r="A149" t="s">
        <v>718</v>
      </c>
      <c r="B149">
        <v>11682</v>
      </c>
      <c r="C149">
        <v>3366</v>
      </c>
      <c r="D149">
        <v>10</v>
      </c>
      <c r="E149">
        <v>8</v>
      </c>
    </row>
    <row r="150" spans="1:5" x14ac:dyDescent="0.25">
      <c r="A150" t="s">
        <v>719</v>
      </c>
      <c r="B150">
        <v>9816</v>
      </c>
      <c r="C150">
        <v>1895</v>
      </c>
      <c r="D150">
        <v>4</v>
      </c>
      <c r="E150">
        <v>8</v>
      </c>
    </row>
    <row r="151" spans="1:5" x14ac:dyDescent="0.25">
      <c r="A151" t="s">
        <v>720</v>
      </c>
      <c r="B151">
        <v>2694</v>
      </c>
      <c r="C151">
        <v>1723</v>
      </c>
      <c r="D151">
        <v>5</v>
      </c>
      <c r="E151">
        <v>3</v>
      </c>
    </row>
    <row r="152" spans="1:5" x14ac:dyDescent="0.25">
      <c r="A152" t="s">
        <v>721</v>
      </c>
      <c r="B152">
        <v>4836</v>
      </c>
      <c r="C152">
        <v>3203</v>
      </c>
      <c r="D152">
        <v>4</v>
      </c>
      <c r="E152">
        <v>4</v>
      </c>
    </row>
    <row r="153" spans="1:5" x14ac:dyDescent="0.25">
      <c r="A153" t="s">
        <v>722</v>
      </c>
      <c r="B153">
        <v>2569</v>
      </c>
      <c r="C153">
        <v>1523</v>
      </c>
      <c r="D153">
        <v>2</v>
      </c>
      <c r="E153">
        <v>2</v>
      </c>
    </row>
    <row r="154" spans="1:5" x14ac:dyDescent="0.25">
      <c r="A154" t="s">
        <v>723</v>
      </c>
      <c r="B154">
        <v>2305</v>
      </c>
      <c r="C154">
        <v>1699</v>
      </c>
      <c r="D154">
        <v>3</v>
      </c>
      <c r="E154">
        <v>2</v>
      </c>
    </row>
    <row r="155" spans="1:5" x14ac:dyDescent="0.25">
      <c r="A155" t="s">
        <v>724</v>
      </c>
      <c r="B155">
        <v>3351</v>
      </c>
      <c r="C155">
        <v>2341</v>
      </c>
      <c r="D155">
        <v>4</v>
      </c>
      <c r="E155">
        <v>3</v>
      </c>
    </row>
    <row r="156" spans="1:5" x14ac:dyDescent="0.25">
      <c r="A156" t="s">
        <v>725</v>
      </c>
      <c r="B156">
        <v>6037</v>
      </c>
      <c r="C156">
        <v>1736</v>
      </c>
      <c r="D156">
        <v>3</v>
      </c>
      <c r="E156">
        <v>8</v>
      </c>
    </row>
    <row r="157" spans="1:5" x14ac:dyDescent="0.25">
      <c r="A157" t="s">
        <v>804</v>
      </c>
      <c r="B157">
        <v>2432</v>
      </c>
      <c r="C157">
        <v>1364</v>
      </c>
      <c r="D157">
        <v>1</v>
      </c>
      <c r="E157">
        <v>2</v>
      </c>
    </row>
    <row r="158" spans="1:5" x14ac:dyDescent="0.25">
      <c r="A158" t="s">
        <v>726</v>
      </c>
      <c r="B158">
        <v>17174</v>
      </c>
      <c r="C158">
        <v>4784</v>
      </c>
      <c r="D158">
        <v>7</v>
      </c>
      <c r="E158">
        <v>8</v>
      </c>
    </row>
    <row r="159" spans="1:5" x14ac:dyDescent="0.25">
      <c r="A159" t="s">
        <v>727</v>
      </c>
      <c r="B159">
        <v>2207</v>
      </c>
      <c r="C159">
        <v>1343</v>
      </c>
      <c r="D159">
        <v>2</v>
      </c>
      <c r="E159">
        <v>5</v>
      </c>
    </row>
    <row r="160" spans="1:5" x14ac:dyDescent="0.25">
      <c r="A160" t="s">
        <v>728</v>
      </c>
      <c r="B160">
        <v>13710</v>
      </c>
      <c r="C160">
        <v>4372</v>
      </c>
      <c r="D160">
        <v>5</v>
      </c>
      <c r="E160">
        <v>8</v>
      </c>
    </row>
    <row r="161" spans="1:5" x14ac:dyDescent="0.25">
      <c r="A161" t="s">
        <v>729</v>
      </c>
      <c r="B161">
        <v>2409</v>
      </c>
      <c r="C161">
        <v>1365</v>
      </c>
      <c r="D161">
        <v>3</v>
      </c>
      <c r="E161">
        <v>2</v>
      </c>
    </row>
    <row r="162" spans="1:5" x14ac:dyDescent="0.25">
      <c r="A162" t="s">
        <v>730</v>
      </c>
      <c r="B162">
        <v>5692</v>
      </c>
      <c r="C162">
        <v>2045</v>
      </c>
      <c r="D162">
        <v>6</v>
      </c>
      <c r="E162">
        <v>8</v>
      </c>
    </row>
    <row r="163" spans="1:5" x14ac:dyDescent="0.25">
      <c r="A163" t="s">
        <v>731</v>
      </c>
      <c r="B163">
        <v>21546</v>
      </c>
      <c r="C163">
        <v>5617</v>
      </c>
      <c r="D163">
        <v>6</v>
      </c>
      <c r="E163">
        <v>8</v>
      </c>
    </row>
    <row r="164" spans="1:5" x14ac:dyDescent="0.25">
      <c r="A164" t="s">
        <v>732</v>
      </c>
      <c r="B164">
        <v>20744</v>
      </c>
      <c r="C164">
        <v>6426</v>
      </c>
      <c r="D164">
        <v>15</v>
      </c>
      <c r="E164">
        <v>8</v>
      </c>
    </row>
    <row r="165" spans="1:5" x14ac:dyDescent="0.25">
      <c r="A165" t="s">
        <v>733</v>
      </c>
      <c r="B165">
        <v>31004</v>
      </c>
      <c r="C165">
        <v>8714</v>
      </c>
      <c r="D165">
        <v>15</v>
      </c>
      <c r="E165">
        <v>8</v>
      </c>
    </row>
    <row r="166" spans="1:5" x14ac:dyDescent="0.25">
      <c r="A166" t="s">
        <v>734</v>
      </c>
      <c r="B166">
        <v>19467</v>
      </c>
      <c r="C166">
        <v>4831</v>
      </c>
      <c r="D166">
        <v>10</v>
      </c>
      <c r="E166">
        <v>8</v>
      </c>
    </row>
    <row r="167" spans="1:5" x14ac:dyDescent="0.25">
      <c r="A167" t="s">
        <v>735</v>
      </c>
      <c r="B167">
        <v>20694</v>
      </c>
      <c r="C167">
        <v>5850</v>
      </c>
      <c r="D167">
        <v>14</v>
      </c>
      <c r="E167">
        <v>8</v>
      </c>
    </row>
    <row r="168" spans="1:5" x14ac:dyDescent="0.25">
      <c r="A168" t="s">
        <v>736</v>
      </c>
      <c r="B168">
        <v>20075</v>
      </c>
      <c r="C168">
        <v>6929</v>
      </c>
      <c r="D168">
        <v>17</v>
      </c>
      <c r="E168">
        <v>8</v>
      </c>
    </row>
    <row r="169" spans="1:5" x14ac:dyDescent="0.25">
      <c r="A169" t="s">
        <v>737</v>
      </c>
      <c r="B169">
        <v>22481</v>
      </c>
      <c r="C169">
        <v>6861</v>
      </c>
      <c r="D169">
        <v>15</v>
      </c>
      <c r="E169">
        <v>8</v>
      </c>
    </row>
    <row r="170" spans="1:5" x14ac:dyDescent="0.25">
      <c r="A170" t="s">
        <v>738</v>
      </c>
      <c r="B170">
        <v>9735</v>
      </c>
      <c r="C170">
        <v>1597</v>
      </c>
      <c r="D170">
        <v>3</v>
      </c>
      <c r="E170">
        <v>8</v>
      </c>
    </row>
    <row r="171" spans="1:5" x14ac:dyDescent="0.25">
      <c r="A171" t="s">
        <v>805</v>
      </c>
      <c r="B171">
        <v>156</v>
      </c>
      <c r="C171">
        <v>156</v>
      </c>
      <c r="D171">
        <v>1</v>
      </c>
      <c r="E171">
        <v>1</v>
      </c>
    </row>
    <row r="172" spans="1:5" x14ac:dyDescent="0.25">
      <c r="A172" t="s">
        <v>739</v>
      </c>
      <c r="B172">
        <v>45994</v>
      </c>
      <c r="C172">
        <v>10792</v>
      </c>
      <c r="D172">
        <v>14</v>
      </c>
      <c r="E172">
        <v>8</v>
      </c>
    </row>
    <row r="173" spans="1:5" x14ac:dyDescent="0.25">
      <c r="A173" t="s">
        <v>740</v>
      </c>
      <c r="B173">
        <v>13622</v>
      </c>
      <c r="C173">
        <v>4537</v>
      </c>
      <c r="D173">
        <v>7</v>
      </c>
      <c r="E173">
        <v>8</v>
      </c>
    </row>
    <row r="174" spans="1:5" x14ac:dyDescent="0.25">
      <c r="A174" t="s">
        <v>806</v>
      </c>
      <c r="B174">
        <v>24</v>
      </c>
      <c r="C174">
        <v>24</v>
      </c>
      <c r="D174">
        <v>1</v>
      </c>
      <c r="E174">
        <v>1</v>
      </c>
    </row>
    <row r="175" spans="1:5" x14ac:dyDescent="0.25">
      <c r="A175" t="s">
        <v>741</v>
      </c>
      <c r="B175">
        <v>14336</v>
      </c>
      <c r="C175">
        <v>2698</v>
      </c>
      <c r="D175">
        <v>4</v>
      </c>
      <c r="E175">
        <v>8</v>
      </c>
    </row>
    <row r="176" spans="1:5" x14ac:dyDescent="0.25">
      <c r="A176" t="s">
        <v>742</v>
      </c>
      <c r="B176">
        <v>2731</v>
      </c>
      <c r="C176">
        <v>1686</v>
      </c>
      <c r="D176">
        <v>3</v>
      </c>
      <c r="E176">
        <v>2</v>
      </c>
    </row>
    <row r="177" spans="1:5" x14ac:dyDescent="0.25">
      <c r="A177" t="s">
        <v>743</v>
      </c>
      <c r="B177">
        <v>4285</v>
      </c>
      <c r="C177">
        <v>3032</v>
      </c>
      <c r="D177">
        <v>4</v>
      </c>
      <c r="E177">
        <v>5</v>
      </c>
    </row>
    <row r="178" spans="1:5" x14ac:dyDescent="0.25">
      <c r="A178" t="s">
        <v>745</v>
      </c>
      <c r="B178">
        <v>21549</v>
      </c>
      <c r="C178">
        <v>5271</v>
      </c>
      <c r="D178">
        <v>13</v>
      </c>
      <c r="E178">
        <v>8</v>
      </c>
    </row>
    <row r="179" spans="1:5" x14ac:dyDescent="0.25">
      <c r="A179" t="s">
        <v>746</v>
      </c>
      <c r="B179">
        <v>11618</v>
      </c>
      <c r="C179">
        <v>2199</v>
      </c>
      <c r="D179">
        <v>6</v>
      </c>
      <c r="E179">
        <v>8</v>
      </c>
    </row>
    <row r="180" spans="1:5" x14ac:dyDescent="0.25">
      <c r="A180" t="s">
        <v>747</v>
      </c>
      <c r="B180">
        <v>2425</v>
      </c>
      <c r="C180">
        <v>1714</v>
      </c>
      <c r="D180">
        <v>3</v>
      </c>
      <c r="E180">
        <v>2</v>
      </c>
    </row>
    <row r="181" spans="1:5" x14ac:dyDescent="0.25">
      <c r="A181" t="s">
        <v>748</v>
      </c>
      <c r="B181">
        <v>174</v>
      </c>
      <c r="C181">
        <v>174</v>
      </c>
      <c r="D181">
        <v>2</v>
      </c>
      <c r="E181">
        <v>2</v>
      </c>
    </row>
    <row r="182" spans="1:5" x14ac:dyDescent="0.25">
      <c r="A182" t="s">
        <v>749</v>
      </c>
      <c r="B182">
        <v>4799</v>
      </c>
      <c r="C182">
        <v>2004</v>
      </c>
      <c r="D182">
        <v>4</v>
      </c>
      <c r="E182">
        <v>8</v>
      </c>
    </row>
    <row r="183" spans="1:5" x14ac:dyDescent="0.25">
      <c r="A183" t="s">
        <v>750</v>
      </c>
      <c r="B183">
        <v>26524</v>
      </c>
      <c r="C183">
        <v>7565</v>
      </c>
      <c r="D183">
        <v>11</v>
      </c>
      <c r="E183">
        <v>8</v>
      </c>
    </row>
    <row r="184" spans="1:5" x14ac:dyDescent="0.25">
      <c r="A184" t="s">
        <v>807</v>
      </c>
      <c r="B184">
        <v>1296</v>
      </c>
      <c r="C184">
        <v>905</v>
      </c>
      <c r="D184">
        <v>1</v>
      </c>
      <c r="E184">
        <v>2</v>
      </c>
    </row>
    <row r="185" spans="1:5" x14ac:dyDescent="0.25">
      <c r="A185" t="s">
        <v>751</v>
      </c>
      <c r="B185">
        <v>20408</v>
      </c>
      <c r="C185">
        <v>6788</v>
      </c>
      <c r="D185">
        <v>16</v>
      </c>
      <c r="E185">
        <v>8</v>
      </c>
    </row>
    <row r="186" spans="1:5" x14ac:dyDescent="0.25">
      <c r="A186" t="s">
        <v>752</v>
      </c>
      <c r="B186">
        <v>12757</v>
      </c>
      <c r="C186">
        <v>3366</v>
      </c>
      <c r="D186">
        <v>12</v>
      </c>
      <c r="E186">
        <v>8</v>
      </c>
    </row>
    <row r="187" spans="1:5" x14ac:dyDescent="0.25">
      <c r="A187" t="s">
        <v>753</v>
      </c>
      <c r="B187">
        <v>16634</v>
      </c>
      <c r="C187">
        <v>5513</v>
      </c>
      <c r="D187">
        <v>12</v>
      </c>
      <c r="E187">
        <v>8</v>
      </c>
    </row>
    <row r="188" spans="1:5" x14ac:dyDescent="0.25">
      <c r="A188" t="s">
        <v>754</v>
      </c>
      <c r="B188">
        <v>16954</v>
      </c>
      <c r="C188">
        <v>5850</v>
      </c>
      <c r="D188">
        <v>12</v>
      </c>
      <c r="E188">
        <v>8</v>
      </c>
    </row>
    <row r="189" spans="1:5" x14ac:dyDescent="0.25">
      <c r="A189" t="s">
        <v>755</v>
      </c>
      <c r="B189">
        <v>9125</v>
      </c>
      <c r="C189">
        <v>2151</v>
      </c>
      <c r="D189">
        <v>4</v>
      </c>
      <c r="E189">
        <v>8</v>
      </c>
    </row>
    <row r="190" spans="1:5" x14ac:dyDescent="0.25">
      <c r="A190" t="s">
        <v>756</v>
      </c>
      <c r="B190">
        <v>20344</v>
      </c>
      <c r="C190">
        <v>5113</v>
      </c>
      <c r="D190">
        <v>12</v>
      </c>
      <c r="E190">
        <v>8</v>
      </c>
    </row>
    <row r="191" spans="1:5" x14ac:dyDescent="0.25">
      <c r="A191" t="s">
        <v>757</v>
      </c>
      <c r="B191">
        <v>14927</v>
      </c>
      <c r="C191">
        <v>5139</v>
      </c>
      <c r="D191">
        <v>8</v>
      </c>
      <c r="E191">
        <v>8</v>
      </c>
    </row>
    <row r="192" spans="1:5" x14ac:dyDescent="0.25">
      <c r="A192" t="s">
        <v>758</v>
      </c>
      <c r="B192">
        <v>16572</v>
      </c>
      <c r="C192">
        <v>3401</v>
      </c>
      <c r="D192">
        <v>5</v>
      </c>
      <c r="E192">
        <v>8</v>
      </c>
    </row>
    <row r="193" spans="1:5" x14ac:dyDescent="0.25">
      <c r="A193" t="s">
        <v>759</v>
      </c>
      <c r="B193">
        <v>1402</v>
      </c>
      <c r="C193">
        <v>990</v>
      </c>
      <c r="D193">
        <v>4</v>
      </c>
      <c r="E193">
        <v>2</v>
      </c>
    </row>
    <row r="194" spans="1:5" x14ac:dyDescent="0.25">
      <c r="A194" t="s">
        <v>760</v>
      </c>
      <c r="B194">
        <v>2743</v>
      </c>
      <c r="C194">
        <v>965</v>
      </c>
      <c r="D194">
        <v>2</v>
      </c>
      <c r="E194">
        <v>7</v>
      </c>
    </row>
    <row r="195" spans="1:5" x14ac:dyDescent="0.25">
      <c r="A195" t="s">
        <v>761</v>
      </c>
      <c r="B195">
        <v>1819</v>
      </c>
      <c r="C195">
        <v>816</v>
      </c>
      <c r="D195">
        <v>3</v>
      </c>
      <c r="E195">
        <v>5</v>
      </c>
    </row>
    <row r="196" spans="1:5" x14ac:dyDescent="0.25">
      <c r="A196" t="s">
        <v>762</v>
      </c>
      <c r="B196">
        <v>7680</v>
      </c>
      <c r="C196">
        <v>4040</v>
      </c>
      <c r="D196">
        <v>11</v>
      </c>
      <c r="E196">
        <v>8</v>
      </c>
    </row>
    <row r="197" spans="1:5" x14ac:dyDescent="0.25">
      <c r="A197" t="s">
        <v>763</v>
      </c>
      <c r="B197">
        <v>2144</v>
      </c>
      <c r="C197">
        <v>1167</v>
      </c>
      <c r="D197">
        <v>1</v>
      </c>
      <c r="E197">
        <v>2</v>
      </c>
    </row>
    <row r="198" spans="1:5" x14ac:dyDescent="0.25">
      <c r="A198" t="s">
        <v>764</v>
      </c>
      <c r="B198">
        <v>14151</v>
      </c>
      <c r="C198">
        <v>4675</v>
      </c>
      <c r="D198">
        <v>9</v>
      </c>
      <c r="E198">
        <v>8</v>
      </c>
    </row>
    <row r="199" spans="1:5" x14ac:dyDescent="0.25">
      <c r="A199" t="s">
        <v>765</v>
      </c>
      <c r="B199">
        <v>726</v>
      </c>
      <c r="C199">
        <v>595</v>
      </c>
      <c r="D199">
        <v>3</v>
      </c>
      <c r="E199">
        <v>2</v>
      </c>
    </row>
    <row r="200" spans="1:5" x14ac:dyDescent="0.25">
      <c r="A200" t="s">
        <v>808</v>
      </c>
      <c r="B200">
        <v>930</v>
      </c>
      <c r="C200">
        <v>453</v>
      </c>
      <c r="D200">
        <v>1</v>
      </c>
      <c r="E200">
        <v>7</v>
      </c>
    </row>
    <row r="201" spans="1:5" x14ac:dyDescent="0.25">
      <c r="A201" t="s">
        <v>766</v>
      </c>
      <c r="B201">
        <v>609</v>
      </c>
      <c r="C201">
        <v>391</v>
      </c>
      <c r="D201">
        <v>1</v>
      </c>
      <c r="E201">
        <v>2</v>
      </c>
    </row>
    <row r="202" spans="1:5" x14ac:dyDescent="0.25">
      <c r="A202" t="s">
        <v>767</v>
      </c>
      <c r="B202">
        <v>503</v>
      </c>
      <c r="C202">
        <v>483</v>
      </c>
      <c r="D202">
        <v>3</v>
      </c>
      <c r="E202">
        <v>2</v>
      </c>
    </row>
    <row r="203" spans="1:5" x14ac:dyDescent="0.25">
      <c r="A203" t="s">
        <v>768</v>
      </c>
      <c r="B203">
        <v>2847</v>
      </c>
      <c r="C203">
        <v>1799</v>
      </c>
      <c r="D203">
        <v>2</v>
      </c>
      <c r="E203">
        <v>2</v>
      </c>
    </row>
    <row r="204" spans="1:5" x14ac:dyDescent="0.25">
      <c r="A204" t="s">
        <v>769</v>
      </c>
      <c r="B204">
        <v>3564</v>
      </c>
      <c r="C204">
        <v>2141</v>
      </c>
      <c r="D204">
        <v>4</v>
      </c>
      <c r="E204">
        <v>2</v>
      </c>
    </row>
    <row r="205" spans="1:5" x14ac:dyDescent="0.25">
      <c r="A205" t="s">
        <v>770</v>
      </c>
      <c r="B205">
        <v>8071</v>
      </c>
      <c r="C205">
        <v>1629</v>
      </c>
      <c r="D205">
        <v>4</v>
      </c>
      <c r="E205">
        <v>8</v>
      </c>
    </row>
    <row r="206" spans="1:5" x14ac:dyDescent="0.25">
      <c r="A206" t="s">
        <v>771</v>
      </c>
      <c r="B206">
        <v>2555</v>
      </c>
      <c r="C206">
        <v>1849</v>
      </c>
      <c r="D206">
        <v>2</v>
      </c>
      <c r="E206">
        <v>2</v>
      </c>
    </row>
    <row r="207" spans="1:5" x14ac:dyDescent="0.25">
      <c r="A207" t="s">
        <v>772</v>
      </c>
      <c r="B207">
        <v>11562</v>
      </c>
      <c r="C207">
        <v>2474</v>
      </c>
      <c r="D207">
        <v>6</v>
      </c>
      <c r="E207">
        <v>8</v>
      </c>
    </row>
    <row r="208" spans="1:5" x14ac:dyDescent="0.25">
      <c r="A208" t="s">
        <v>773</v>
      </c>
      <c r="B208">
        <v>13390</v>
      </c>
      <c r="C208">
        <v>3334</v>
      </c>
      <c r="D208">
        <v>5</v>
      </c>
      <c r="E208">
        <v>8</v>
      </c>
    </row>
    <row r="209" spans="1:5" x14ac:dyDescent="0.25">
      <c r="A209" t="s">
        <v>809</v>
      </c>
      <c r="B209">
        <v>219</v>
      </c>
      <c r="C209">
        <v>202</v>
      </c>
      <c r="D209">
        <v>2</v>
      </c>
      <c r="E209">
        <v>2</v>
      </c>
    </row>
    <row r="210" spans="1:5" x14ac:dyDescent="0.25">
      <c r="A210" t="s">
        <v>774</v>
      </c>
      <c r="B210">
        <v>1251</v>
      </c>
      <c r="C210">
        <v>874</v>
      </c>
      <c r="D210">
        <v>2</v>
      </c>
      <c r="E210">
        <v>2</v>
      </c>
    </row>
    <row r="211" spans="1:5" x14ac:dyDescent="0.25">
      <c r="A211" t="s">
        <v>775</v>
      </c>
      <c r="B211">
        <v>23668</v>
      </c>
      <c r="C211">
        <v>6275</v>
      </c>
      <c r="D211">
        <v>14</v>
      </c>
      <c r="E211">
        <v>8</v>
      </c>
    </row>
    <row r="212" spans="1:5" x14ac:dyDescent="0.25">
      <c r="A212" t="s">
        <v>776</v>
      </c>
      <c r="B212">
        <v>7856</v>
      </c>
      <c r="C212">
        <v>1732</v>
      </c>
      <c r="D212">
        <v>3</v>
      </c>
      <c r="E212">
        <v>8</v>
      </c>
    </row>
    <row r="213" spans="1:5" x14ac:dyDescent="0.25">
      <c r="A213" t="s">
        <v>777</v>
      </c>
      <c r="B213">
        <v>7874</v>
      </c>
      <c r="C213">
        <v>1933</v>
      </c>
      <c r="D213">
        <v>3</v>
      </c>
      <c r="E213">
        <v>8</v>
      </c>
    </row>
    <row r="214" spans="1:5" x14ac:dyDescent="0.25">
      <c r="A214" t="s">
        <v>778</v>
      </c>
      <c r="B214">
        <v>4208</v>
      </c>
      <c r="C214">
        <v>1224</v>
      </c>
      <c r="D214">
        <v>1</v>
      </c>
      <c r="E214">
        <v>8</v>
      </c>
    </row>
    <row r="215" spans="1:5" x14ac:dyDescent="0.25">
      <c r="A215" t="s">
        <v>779</v>
      </c>
      <c r="B215">
        <v>14991</v>
      </c>
      <c r="C215">
        <v>3737</v>
      </c>
      <c r="D215">
        <v>6</v>
      </c>
      <c r="E215">
        <v>8</v>
      </c>
    </row>
    <row r="216" spans="1:5" x14ac:dyDescent="0.25">
      <c r="A216" t="s">
        <v>780</v>
      </c>
      <c r="B216">
        <v>3748</v>
      </c>
      <c r="C216">
        <v>2296</v>
      </c>
      <c r="D216">
        <v>3</v>
      </c>
      <c r="E216">
        <v>2</v>
      </c>
    </row>
    <row r="217" spans="1:5" x14ac:dyDescent="0.25">
      <c r="A217" t="s">
        <v>781</v>
      </c>
      <c r="B217">
        <v>24795</v>
      </c>
      <c r="C217">
        <v>7895</v>
      </c>
      <c r="D217">
        <v>13</v>
      </c>
      <c r="E217">
        <v>8</v>
      </c>
    </row>
    <row r="218" spans="1:5" x14ac:dyDescent="0.25">
      <c r="A218" t="s">
        <v>782</v>
      </c>
      <c r="B218">
        <v>24943</v>
      </c>
      <c r="C218">
        <v>6225</v>
      </c>
      <c r="D218">
        <v>14</v>
      </c>
      <c r="E218">
        <v>8</v>
      </c>
    </row>
    <row r="219" spans="1:5" x14ac:dyDescent="0.25">
      <c r="A219" t="s">
        <v>783</v>
      </c>
      <c r="B219">
        <v>15316</v>
      </c>
      <c r="C219">
        <v>3230</v>
      </c>
      <c r="D219">
        <v>8</v>
      </c>
      <c r="E219">
        <v>8</v>
      </c>
    </row>
    <row r="220" spans="1:5" x14ac:dyDescent="0.25">
      <c r="A220" t="s">
        <v>784</v>
      </c>
      <c r="B220">
        <v>9598</v>
      </c>
      <c r="C220">
        <v>1883</v>
      </c>
      <c r="D220">
        <v>4</v>
      </c>
      <c r="E220">
        <v>8</v>
      </c>
    </row>
    <row r="221" spans="1:5" x14ac:dyDescent="0.25">
      <c r="A221" t="s">
        <v>785</v>
      </c>
      <c r="B221">
        <v>2743</v>
      </c>
      <c r="C221">
        <v>1678</v>
      </c>
      <c r="D221">
        <v>4</v>
      </c>
      <c r="E221">
        <v>5</v>
      </c>
    </row>
    <row r="222" spans="1:5" x14ac:dyDescent="0.25">
      <c r="A222" t="s">
        <v>786</v>
      </c>
      <c r="B222">
        <v>2248</v>
      </c>
      <c r="C222">
        <v>1267</v>
      </c>
      <c r="D222">
        <v>2</v>
      </c>
      <c r="E222">
        <v>2</v>
      </c>
    </row>
    <row r="223" spans="1:5" x14ac:dyDescent="0.25">
      <c r="A223" t="s">
        <v>810</v>
      </c>
      <c r="B223">
        <v>464</v>
      </c>
      <c r="C223">
        <v>464</v>
      </c>
      <c r="D223">
        <v>2</v>
      </c>
      <c r="E223">
        <v>2</v>
      </c>
    </row>
    <row r="224" spans="1:5" x14ac:dyDescent="0.25">
      <c r="A224" t="s">
        <v>787</v>
      </c>
      <c r="B224">
        <v>15785</v>
      </c>
      <c r="C224">
        <v>5318</v>
      </c>
      <c r="D224">
        <v>11</v>
      </c>
      <c r="E224">
        <v>8</v>
      </c>
    </row>
    <row r="225" spans="1:5" x14ac:dyDescent="0.25">
      <c r="A225" t="s">
        <v>789</v>
      </c>
      <c r="B225">
        <v>460</v>
      </c>
      <c r="C225">
        <v>347</v>
      </c>
      <c r="D225">
        <v>3</v>
      </c>
      <c r="E225">
        <v>2</v>
      </c>
    </row>
    <row r="226" spans="1:5" x14ac:dyDescent="0.25">
      <c r="A226" t="s">
        <v>790</v>
      </c>
      <c r="B226">
        <v>21696</v>
      </c>
      <c r="C226">
        <v>7131</v>
      </c>
      <c r="D226">
        <v>17</v>
      </c>
      <c r="E226">
        <v>8</v>
      </c>
    </row>
    <row r="227" spans="1:5" x14ac:dyDescent="0.25">
      <c r="A227" t="s">
        <v>791</v>
      </c>
      <c r="B227">
        <v>19300</v>
      </c>
      <c r="C227">
        <v>6557</v>
      </c>
      <c r="D227">
        <v>15</v>
      </c>
      <c r="E227">
        <v>8</v>
      </c>
    </row>
    <row r="228" spans="1:5" x14ac:dyDescent="0.25">
      <c r="A228" t="s">
        <v>792</v>
      </c>
      <c r="B228">
        <v>8354</v>
      </c>
      <c r="C228">
        <v>4429</v>
      </c>
      <c r="D228">
        <v>12</v>
      </c>
      <c r="E228">
        <v>8</v>
      </c>
    </row>
    <row r="229" spans="1:5" x14ac:dyDescent="0.25">
      <c r="A229" t="s">
        <v>793</v>
      </c>
      <c r="B229">
        <v>535</v>
      </c>
      <c r="C229">
        <v>535</v>
      </c>
      <c r="D229">
        <v>2</v>
      </c>
      <c r="E229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2"/>
  <sheetViews>
    <sheetView workbookViewId="0">
      <selection activeCell="V13" sqref="V13"/>
    </sheetView>
  </sheetViews>
  <sheetFormatPr baseColWidth="10" defaultColWidth="9.140625" defaultRowHeight="15" x14ac:dyDescent="0.25"/>
  <cols>
    <col min="1" max="1" width="10.140625" style="11" customWidth="1"/>
    <col min="2" max="2" width="9.85546875" style="19" customWidth="1"/>
    <col min="3" max="4" width="14.7109375" style="11" customWidth="1"/>
    <col min="5" max="5" width="16.42578125" style="11" customWidth="1"/>
    <col min="6" max="6" width="15.85546875" style="11" customWidth="1"/>
    <col min="7" max="8" width="14.7109375" style="11" customWidth="1"/>
  </cols>
  <sheetData>
    <row r="1" spans="1:8" x14ac:dyDescent="0.25">
      <c r="A1" s="2"/>
      <c r="B1" s="9"/>
      <c r="C1" s="36" t="s">
        <v>207</v>
      </c>
      <c r="D1" s="37"/>
      <c r="E1" s="38" t="s">
        <v>206</v>
      </c>
      <c r="F1" s="37"/>
      <c r="G1" s="38" t="s">
        <v>214</v>
      </c>
      <c r="H1" s="37"/>
    </row>
    <row r="2" spans="1:8" x14ac:dyDescent="0.25">
      <c r="A2" s="3" t="s">
        <v>204</v>
      </c>
      <c r="B2" s="10" t="s">
        <v>205</v>
      </c>
      <c r="C2" s="8" t="s">
        <v>195</v>
      </c>
      <c r="D2" s="5" t="s">
        <v>173</v>
      </c>
      <c r="E2" s="4" t="s">
        <v>195</v>
      </c>
      <c r="F2" s="5" t="s">
        <v>173</v>
      </c>
      <c r="G2" s="4" t="s">
        <v>195</v>
      </c>
      <c r="H2" s="5" t="s">
        <v>173</v>
      </c>
    </row>
    <row r="3" spans="1:8" x14ac:dyDescent="0.25">
      <c r="A3" s="11" t="s">
        <v>172</v>
      </c>
      <c r="B3" s="12">
        <v>83879</v>
      </c>
      <c r="C3" s="13">
        <v>46</v>
      </c>
      <c r="D3" s="13">
        <v>2009</v>
      </c>
      <c r="E3" s="14">
        <f>C3/$B3*10000</f>
        <v>5.484090177517615</v>
      </c>
      <c r="F3" s="15">
        <f>D3/$B3*10000</f>
        <v>239.51167753549757</v>
      </c>
      <c r="G3" s="16">
        <v>49</v>
      </c>
      <c r="H3" s="17">
        <v>6</v>
      </c>
    </row>
    <row r="4" spans="1:8" x14ac:dyDescent="0.25">
      <c r="A4" s="11" t="s">
        <v>174</v>
      </c>
      <c r="B4" s="12">
        <v>30528</v>
      </c>
      <c r="C4" s="13">
        <v>97</v>
      </c>
      <c r="D4" s="13">
        <v>397</v>
      </c>
      <c r="E4" s="14">
        <f t="shared" ref="E4:F32" si="0">C4/$B4*10000</f>
        <v>31.774109014675052</v>
      </c>
      <c r="F4" s="18">
        <f t="shared" si="0"/>
        <v>130.04454926624737</v>
      </c>
      <c r="G4" s="16">
        <v>97</v>
      </c>
      <c r="H4" s="17">
        <v>68</v>
      </c>
    </row>
    <row r="5" spans="1:8" x14ac:dyDescent="0.25">
      <c r="A5" s="11" t="s">
        <v>175</v>
      </c>
      <c r="B5" s="12">
        <v>111002</v>
      </c>
      <c r="C5" s="13">
        <v>94</v>
      </c>
      <c r="D5" s="13">
        <v>133</v>
      </c>
      <c r="E5" s="14">
        <f t="shared" si="0"/>
        <v>8.4683158862002479</v>
      </c>
      <c r="F5" s="18">
        <f t="shared" si="0"/>
        <v>11.981766094304607</v>
      </c>
      <c r="G5" s="16">
        <v>53</v>
      </c>
      <c r="H5" s="17">
        <v>39</v>
      </c>
    </row>
    <row r="6" spans="1:8" x14ac:dyDescent="0.25">
      <c r="A6" s="11" t="s">
        <v>176</v>
      </c>
      <c r="B6" s="12">
        <v>41290</v>
      </c>
      <c r="C6" s="13">
        <v>1</v>
      </c>
      <c r="D6" s="13">
        <v>51</v>
      </c>
      <c r="E6" s="14">
        <f t="shared" si="0"/>
        <v>0.24218939210462581</v>
      </c>
      <c r="F6" s="18">
        <f t="shared" si="0"/>
        <v>12.351658997335917</v>
      </c>
      <c r="G6" s="16">
        <v>6</v>
      </c>
      <c r="H6" s="17">
        <v>20</v>
      </c>
    </row>
    <row r="7" spans="1:8" x14ac:dyDescent="0.25">
      <c r="A7" s="11" t="s">
        <v>177</v>
      </c>
      <c r="B7" s="12">
        <v>9251</v>
      </c>
      <c r="C7" s="13">
        <v>55</v>
      </c>
      <c r="D7" s="13">
        <v>83</v>
      </c>
      <c r="E7" s="14">
        <f t="shared" si="0"/>
        <v>59.453032104637337</v>
      </c>
      <c r="F7" s="18">
        <f t="shared" si="0"/>
        <v>89.720030266998165</v>
      </c>
      <c r="G7" s="16">
        <v>65</v>
      </c>
      <c r="H7" s="17">
        <v>37</v>
      </c>
    </row>
    <row r="8" spans="1:8" x14ac:dyDescent="0.25">
      <c r="A8" s="11" t="s">
        <v>178</v>
      </c>
      <c r="B8" s="12">
        <v>78865.100000000006</v>
      </c>
      <c r="C8" s="13">
        <v>732</v>
      </c>
      <c r="D8" s="13">
        <v>655</v>
      </c>
      <c r="E8" s="14">
        <f t="shared" si="0"/>
        <v>92.816721211283564</v>
      </c>
      <c r="F8" s="18">
        <f t="shared" si="0"/>
        <v>83.053213652173142</v>
      </c>
      <c r="G8" s="16">
        <v>128</v>
      </c>
      <c r="H8" s="17">
        <v>87</v>
      </c>
    </row>
    <row r="9" spans="1:8" x14ac:dyDescent="0.25">
      <c r="A9" s="11" t="s">
        <v>179</v>
      </c>
      <c r="B9" s="12">
        <v>357340</v>
      </c>
      <c r="C9" s="13">
        <v>267</v>
      </c>
      <c r="D9" s="13">
        <v>1123</v>
      </c>
      <c r="E9" s="14">
        <f t="shared" si="0"/>
        <v>7.4718755247103603</v>
      </c>
      <c r="F9" s="18">
        <f t="shared" si="0"/>
        <v>31.426652487826718</v>
      </c>
      <c r="G9" s="16">
        <v>113</v>
      </c>
      <c r="H9" s="17">
        <v>18</v>
      </c>
    </row>
    <row r="10" spans="1:8" x14ac:dyDescent="0.25">
      <c r="A10" s="11" t="s">
        <v>180</v>
      </c>
      <c r="B10" s="12">
        <v>42921</v>
      </c>
      <c r="C10" s="13">
        <v>22</v>
      </c>
      <c r="D10" s="13">
        <v>1111</v>
      </c>
      <c r="E10" s="14">
        <f t="shared" si="0"/>
        <v>5.1256960462244594</v>
      </c>
      <c r="F10" s="18">
        <f t="shared" si="0"/>
        <v>258.84765033433519</v>
      </c>
      <c r="G10" s="16">
        <v>10</v>
      </c>
      <c r="H10" s="17">
        <v>176</v>
      </c>
    </row>
    <row r="11" spans="1:8" x14ac:dyDescent="0.25">
      <c r="A11" s="11" t="s">
        <v>181</v>
      </c>
      <c r="B11" s="12">
        <v>45227</v>
      </c>
      <c r="C11" s="13">
        <v>87</v>
      </c>
      <c r="D11" s="13">
        <v>167</v>
      </c>
      <c r="E11" s="14">
        <f t="shared" si="0"/>
        <v>19.236296902292878</v>
      </c>
      <c r="F11" s="18">
        <f t="shared" si="0"/>
        <v>36.924845777964492</v>
      </c>
      <c r="G11" s="16">
        <v>94</v>
      </c>
      <c r="H11" s="17">
        <v>73</v>
      </c>
    </row>
    <row r="12" spans="1:8" x14ac:dyDescent="0.25">
      <c r="A12" s="11" t="s">
        <v>196</v>
      </c>
      <c r="B12" s="12">
        <v>132049</v>
      </c>
      <c r="C12" s="13">
        <v>233</v>
      </c>
      <c r="D12" s="13">
        <v>0</v>
      </c>
      <c r="E12" s="14">
        <f t="shared" si="0"/>
        <v>17.644965126581798</v>
      </c>
      <c r="F12" s="18">
        <f t="shared" si="0"/>
        <v>0</v>
      </c>
      <c r="G12" s="16">
        <v>41</v>
      </c>
      <c r="H12" s="17">
        <v>0</v>
      </c>
    </row>
    <row r="13" spans="1:8" x14ac:dyDescent="0.25">
      <c r="A13" s="11" t="s">
        <v>182</v>
      </c>
      <c r="B13" s="12">
        <v>505970</v>
      </c>
      <c r="C13" s="13">
        <v>2440</v>
      </c>
      <c r="D13" s="13">
        <v>1419</v>
      </c>
      <c r="E13" s="14">
        <f t="shared" si="0"/>
        <v>48.22420301598909</v>
      </c>
      <c r="F13" s="18">
        <f t="shared" si="0"/>
        <v>28.045141016265788</v>
      </c>
      <c r="G13" s="16">
        <v>107</v>
      </c>
      <c r="H13" s="17">
        <v>105</v>
      </c>
    </row>
    <row r="14" spans="1:8" x14ac:dyDescent="0.25">
      <c r="A14" s="11" t="s">
        <v>197</v>
      </c>
      <c r="B14" s="12">
        <v>338435</v>
      </c>
      <c r="C14" s="13">
        <v>22</v>
      </c>
      <c r="D14" s="13">
        <v>0</v>
      </c>
      <c r="E14" s="14">
        <f t="shared" si="0"/>
        <v>0.65005096990559486</v>
      </c>
      <c r="F14" s="18">
        <f t="shared" si="0"/>
        <v>0</v>
      </c>
      <c r="G14" s="16">
        <v>97</v>
      </c>
      <c r="H14" s="17">
        <v>0</v>
      </c>
    </row>
    <row r="15" spans="1:8" x14ac:dyDescent="0.25">
      <c r="A15" s="11" t="s">
        <v>183</v>
      </c>
      <c r="B15" s="12">
        <v>633186.6</v>
      </c>
      <c r="C15" s="13">
        <v>1763</v>
      </c>
      <c r="D15" s="13">
        <v>1792</v>
      </c>
      <c r="E15" s="14">
        <f t="shared" si="0"/>
        <v>27.843292956610263</v>
      </c>
      <c r="F15" s="18">
        <f t="shared" si="0"/>
        <v>28.301293805017355</v>
      </c>
      <c r="G15" s="16">
        <v>159</v>
      </c>
      <c r="H15" s="17">
        <v>215</v>
      </c>
    </row>
    <row r="16" spans="1:8" x14ac:dyDescent="0.25">
      <c r="A16" s="11" t="s">
        <v>184</v>
      </c>
      <c r="B16" s="12">
        <v>56594</v>
      </c>
      <c r="C16" s="13">
        <v>50</v>
      </c>
      <c r="D16" s="13">
        <v>58</v>
      </c>
      <c r="E16" s="14">
        <f t="shared" si="0"/>
        <v>8.8348588189560733</v>
      </c>
      <c r="F16" s="18">
        <f t="shared" si="0"/>
        <v>10.248436229989045</v>
      </c>
      <c r="G16" s="16">
        <v>65</v>
      </c>
      <c r="H16" s="17">
        <v>43</v>
      </c>
    </row>
    <row r="17" spans="1:8" x14ac:dyDescent="0.25">
      <c r="A17" s="11" t="s">
        <v>198</v>
      </c>
      <c r="B17" s="12">
        <v>93024</v>
      </c>
      <c r="C17" s="13">
        <v>5</v>
      </c>
      <c r="D17" s="13">
        <v>0</v>
      </c>
      <c r="E17" s="14">
        <f t="shared" si="0"/>
        <v>0.53749570003439973</v>
      </c>
      <c r="F17" s="18">
        <f t="shared" si="0"/>
        <v>0</v>
      </c>
      <c r="G17" s="16">
        <v>10</v>
      </c>
      <c r="H17" s="17">
        <v>0</v>
      </c>
    </row>
    <row r="18" spans="1:8" x14ac:dyDescent="0.25">
      <c r="A18" s="11" t="s">
        <v>185</v>
      </c>
      <c r="B18" s="12">
        <v>69797</v>
      </c>
      <c r="C18" s="13">
        <v>249</v>
      </c>
      <c r="D18" s="13">
        <v>222</v>
      </c>
      <c r="E18" s="14">
        <f t="shared" si="0"/>
        <v>35.674885740074785</v>
      </c>
      <c r="F18" s="18">
        <f t="shared" si="0"/>
        <v>31.806524635729332</v>
      </c>
      <c r="G18" s="16">
        <v>28</v>
      </c>
      <c r="H18" s="17">
        <v>61</v>
      </c>
    </row>
    <row r="19" spans="1:8" x14ac:dyDescent="0.25">
      <c r="A19" s="11" t="s">
        <v>199</v>
      </c>
      <c r="B19" s="12">
        <v>102775</v>
      </c>
      <c r="C19" s="13">
        <v>2</v>
      </c>
      <c r="D19" s="13">
        <v>0</v>
      </c>
      <c r="E19" s="14">
        <f t="shared" si="0"/>
        <v>0.19459985405010946</v>
      </c>
      <c r="F19" s="18">
        <f t="shared" si="0"/>
        <v>0</v>
      </c>
      <c r="G19" s="16">
        <v>7</v>
      </c>
      <c r="H19" s="17">
        <v>0</v>
      </c>
    </row>
    <row r="20" spans="1:8" x14ac:dyDescent="0.25">
      <c r="A20" s="11" t="s">
        <v>186</v>
      </c>
      <c r="B20" s="12">
        <v>302073</v>
      </c>
      <c r="C20" s="13">
        <v>2015</v>
      </c>
      <c r="D20" s="13">
        <v>3445</v>
      </c>
      <c r="E20" s="14">
        <f t="shared" si="0"/>
        <v>66.70573007187005</v>
      </c>
      <c r="F20" s="18">
        <f t="shared" si="0"/>
        <v>114.04528044545525</v>
      </c>
      <c r="G20" s="16">
        <v>182</v>
      </c>
      <c r="H20" s="17">
        <v>167</v>
      </c>
    </row>
    <row r="21" spans="1:8" x14ac:dyDescent="0.25">
      <c r="A21" s="11" t="s">
        <v>187</v>
      </c>
      <c r="B21" s="12">
        <v>65300</v>
      </c>
      <c r="C21" s="13">
        <v>52</v>
      </c>
      <c r="D21" s="13">
        <v>54</v>
      </c>
      <c r="E21" s="14">
        <f t="shared" si="0"/>
        <v>7.9632465543644715</v>
      </c>
      <c r="F21" s="18">
        <f t="shared" si="0"/>
        <v>8.269525267993874</v>
      </c>
      <c r="G21" s="16">
        <v>45</v>
      </c>
      <c r="H21" s="17">
        <v>39</v>
      </c>
    </row>
    <row r="22" spans="1:8" x14ac:dyDescent="0.25">
      <c r="A22" s="11" t="s">
        <v>200</v>
      </c>
      <c r="B22" s="12">
        <v>2586</v>
      </c>
      <c r="C22" s="13">
        <v>2</v>
      </c>
      <c r="D22" s="13">
        <v>0</v>
      </c>
      <c r="E22" s="14">
        <f t="shared" si="0"/>
        <v>7.7339520494972938</v>
      </c>
      <c r="F22" s="18">
        <f t="shared" si="0"/>
        <v>0</v>
      </c>
      <c r="G22" s="16">
        <v>8</v>
      </c>
      <c r="H22" s="17">
        <v>0</v>
      </c>
    </row>
    <row r="23" spans="1:8" x14ac:dyDescent="0.25">
      <c r="A23" s="11" t="s">
        <v>188</v>
      </c>
      <c r="B23" s="12">
        <v>64573</v>
      </c>
      <c r="C23" s="13">
        <v>33</v>
      </c>
      <c r="D23" s="13">
        <v>163</v>
      </c>
      <c r="E23" s="14">
        <f t="shared" si="0"/>
        <v>5.1104950985706106</v>
      </c>
      <c r="F23" s="18">
        <f t="shared" si="0"/>
        <v>25.242748517182104</v>
      </c>
      <c r="G23" s="16">
        <v>48</v>
      </c>
      <c r="H23" s="17">
        <v>21</v>
      </c>
    </row>
    <row r="24" spans="1:8" x14ac:dyDescent="0.25">
      <c r="A24" s="11" t="s">
        <v>201</v>
      </c>
      <c r="B24" s="12">
        <v>41540</v>
      </c>
      <c r="C24" s="13">
        <v>321</v>
      </c>
      <c r="D24" s="13">
        <v>0</v>
      </c>
      <c r="E24" s="14">
        <f t="shared" si="0"/>
        <v>77.274915743861342</v>
      </c>
      <c r="F24" s="18">
        <f t="shared" si="0"/>
        <v>0</v>
      </c>
      <c r="G24" s="16">
        <v>180</v>
      </c>
      <c r="H24" s="17">
        <v>0</v>
      </c>
    </row>
    <row r="25" spans="1:8" x14ac:dyDescent="0.25">
      <c r="A25" s="11" t="s">
        <v>202</v>
      </c>
      <c r="B25" s="12">
        <v>385178</v>
      </c>
      <c r="C25" s="13">
        <v>21</v>
      </c>
      <c r="D25" s="13">
        <v>0</v>
      </c>
      <c r="E25" s="14">
        <f t="shared" si="0"/>
        <v>0.5452024778154515</v>
      </c>
      <c r="F25" s="18">
        <f t="shared" si="0"/>
        <v>0</v>
      </c>
      <c r="G25" s="16">
        <v>8</v>
      </c>
      <c r="H25" s="17">
        <v>0</v>
      </c>
    </row>
    <row r="26" spans="1:8" x14ac:dyDescent="0.25">
      <c r="A26" s="11" t="s">
        <v>189</v>
      </c>
      <c r="B26" s="12">
        <v>312679</v>
      </c>
      <c r="C26" s="13">
        <v>1351</v>
      </c>
      <c r="D26" s="13">
        <v>316</v>
      </c>
      <c r="E26" s="14">
        <f t="shared" si="0"/>
        <v>43.207250886692101</v>
      </c>
      <c r="F26" s="18">
        <f t="shared" si="0"/>
        <v>10.106211162246264</v>
      </c>
      <c r="G26" s="16">
        <v>35</v>
      </c>
      <c r="H26" s="17">
        <v>30</v>
      </c>
    </row>
    <row r="27" spans="1:8" x14ac:dyDescent="0.25">
      <c r="A27" s="11" t="s">
        <v>190</v>
      </c>
      <c r="B27" s="12">
        <v>92225</v>
      </c>
      <c r="C27" s="13">
        <v>106</v>
      </c>
      <c r="D27" s="13">
        <v>203</v>
      </c>
      <c r="E27" s="14">
        <f t="shared" si="0"/>
        <v>11.493629709948495</v>
      </c>
      <c r="F27" s="18">
        <f t="shared" si="0"/>
        <v>22.011385199240987</v>
      </c>
      <c r="G27" s="16">
        <v>26</v>
      </c>
      <c r="H27" s="17">
        <v>14</v>
      </c>
    </row>
    <row r="28" spans="1:8" x14ac:dyDescent="0.25">
      <c r="A28" s="11" t="s">
        <v>191</v>
      </c>
      <c r="B28" s="12">
        <v>238397</v>
      </c>
      <c r="C28" s="13">
        <v>0</v>
      </c>
      <c r="D28" s="13">
        <v>139</v>
      </c>
      <c r="E28" s="14">
        <f t="shared" si="0"/>
        <v>0</v>
      </c>
      <c r="F28" s="18">
        <f t="shared" si="0"/>
        <v>5.8306102845253918</v>
      </c>
      <c r="G28" s="16">
        <v>0</v>
      </c>
      <c r="H28" s="17">
        <v>18</v>
      </c>
    </row>
    <row r="29" spans="1:8" x14ac:dyDescent="0.25">
      <c r="A29" s="11" t="s">
        <v>192</v>
      </c>
      <c r="B29" s="12">
        <v>77453</v>
      </c>
      <c r="C29" s="13">
        <v>79</v>
      </c>
      <c r="D29" s="13">
        <v>53</v>
      </c>
      <c r="E29" s="14">
        <f t="shared" si="0"/>
        <v>10.199734032251817</v>
      </c>
      <c r="F29" s="18">
        <f t="shared" si="0"/>
        <v>6.8428595406246364</v>
      </c>
      <c r="G29" s="16">
        <v>46</v>
      </c>
      <c r="H29" s="17">
        <v>44</v>
      </c>
    </row>
    <row r="30" spans="1:8" x14ac:dyDescent="0.25">
      <c r="A30" s="11" t="s">
        <v>203</v>
      </c>
      <c r="B30" s="12">
        <v>438574</v>
      </c>
      <c r="C30" s="13">
        <v>18</v>
      </c>
      <c r="D30" s="13">
        <v>0</v>
      </c>
      <c r="E30" s="14">
        <f t="shared" si="0"/>
        <v>0.41042104639125893</v>
      </c>
      <c r="F30" s="18">
        <f t="shared" si="0"/>
        <v>0</v>
      </c>
      <c r="G30" s="16">
        <v>71</v>
      </c>
      <c r="H30" s="17">
        <v>0</v>
      </c>
    </row>
    <row r="31" spans="1:8" x14ac:dyDescent="0.25">
      <c r="A31" s="11" t="s">
        <v>193</v>
      </c>
      <c r="B31" s="12">
        <v>20273</v>
      </c>
      <c r="C31" s="13">
        <v>20</v>
      </c>
      <c r="D31" s="13">
        <v>54</v>
      </c>
      <c r="E31" s="14">
        <f t="shared" si="0"/>
        <v>9.8653381344645599</v>
      </c>
      <c r="F31" s="18">
        <f t="shared" si="0"/>
        <v>26.636412963054308</v>
      </c>
      <c r="G31" s="16">
        <v>33</v>
      </c>
      <c r="H31" s="17">
        <v>30</v>
      </c>
    </row>
    <row r="32" spans="1:8" x14ac:dyDescent="0.25">
      <c r="A32" s="11" t="s">
        <v>194</v>
      </c>
      <c r="B32" s="12">
        <v>49035</v>
      </c>
      <c r="C32" s="13">
        <v>36</v>
      </c>
      <c r="D32" s="13">
        <v>216</v>
      </c>
      <c r="E32" s="14">
        <f t="shared" si="0"/>
        <v>7.3416947078617323</v>
      </c>
      <c r="F32" s="18">
        <f t="shared" si="0"/>
        <v>44.05016824717039</v>
      </c>
      <c r="G32" s="16">
        <v>44</v>
      </c>
      <c r="H32" s="17">
        <v>50</v>
      </c>
    </row>
  </sheetData>
  <sortState ref="A37:F67">
    <sortCondition ref="A36"/>
  </sortState>
  <mergeCells count="3">
    <mergeCell ref="C1:D1"/>
    <mergeCell ref="E1:F1"/>
    <mergeCell ref="G1:H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5A285-FFC0-4A99-8857-7A0EE40A6111}">
  <dimension ref="A1:L247"/>
  <sheetViews>
    <sheetView workbookViewId="0">
      <selection activeCell="M10" sqref="M10"/>
    </sheetView>
  </sheetViews>
  <sheetFormatPr baseColWidth="10" defaultColWidth="11.42578125" defaultRowHeight="15" x14ac:dyDescent="0.25"/>
  <cols>
    <col min="1" max="1" width="39.42578125" style="21" bestFit="1" customWidth="1"/>
    <col min="2" max="2" width="15.85546875" style="24" customWidth="1"/>
    <col min="3" max="3" width="21" style="21" bestFit="1" customWidth="1"/>
    <col min="4" max="4" width="11.7109375" style="21" customWidth="1"/>
    <col min="5" max="5" width="14.5703125" style="22" customWidth="1"/>
    <col min="6" max="6" width="14.85546875" style="22" customWidth="1"/>
    <col min="7" max="7" width="14.85546875" style="22" bestFit="1" customWidth="1"/>
    <col min="8" max="8" width="10.85546875" style="22" bestFit="1" customWidth="1"/>
    <col min="9" max="9" width="22.28515625" style="22" bestFit="1" customWidth="1"/>
    <col min="10" max="10" width="23.85546875" style="22" customWidth="1"/>
    <col min="11" max="11" width="23.85546875" style="22" bestFit="1" customWidth="1"/>
    <col min="12" max="12" width="24.85546875" style="22" bestFit="1" customWidth="1"/>
    <col min="13" max="16384" width="11.42578125" style="21"/>
  </cols>
  <sheetData>
    <row r="1" spans="1:12" s="20" customFormat="1" x14ac:dyDescent="0.25">
      <c r="A1" s="31" t="s">
        <v>209</v>
      </c>
      <c r="B1" s="32" t="s">
        <v>208</v>
      </c>
      <c r="C1" s="31" t="s">
        <v>274</v>
      </c>
      <c r="D1" s="33" t="s">
        <v>275</v>
      </c>
      <c r="E1" s="34" t="s">
        <v>276</v>
      </c>
      <c r="F1" s="35" t="s">
        <v>277</v>
      </c>
      <c r="G1" s="35" t="s">
        <v>278</v>
      </c>
      <c r="H1" s="35" t="s">
        <v>279</v>
      </c>
      <c r="I1" s="35" t="s">
        <v>280</v>
      </c>
      <c r="J1" s="35" t="s">
        <v>281</v>
      </c>
      <c r="K1" s="35" t="s">
        <v>282</v>
      </c>
      <c r="L1" s="35" t="s">
        <v>283</v>
      </c>
    </row>
    <row r="2" spans="1:12" x14ac:dyDescent="0.25">
      <c r="A2" s="21" t="s">
        <v>811</v>
      </c>
      <c r="B2" s="21" t="s">
        <v>812</v>
      </c>
      <c r="C2" s="21" t="s">
        <v>300</v>
      </c>
      <c r="G2" s="23"/>
    </row>
    <row r="3" spans="1:12" x14ac:dyDescent="0.25">
      <c r="A3" s="21" t="s">
        <v>0</v>
      </c>
      <c r="B3" s="24" t="s">
        <v>284</v>
      </c>
      <c r="C3" s="21" t="s">
        <v>285</v>
      </c>
      <c r="D3" s="25" t="s">
        <v>286</v>
      </c>
      <c r="E3" s="26"/>
      <c r="F3" s="22">
        <v>2E-3</v>
      </c>
      <c r="G3" s="22">
        <v>0.02</v>
      </c>
      <c r="I3" s="22">
        <v>3</v>
      </c>
      <c r="J3" s="22" t="s">
        <v>180</v>
      </c>
      <c r="K3" s="22">
        <v>3</v>
      </c>
      <c r="L3" s="22" t="s">
        <v>180</v>
      </c>
    </row>
    <row r="4" spans="1:12" x14ac:dyDescent="0.25">
      <c r="A4" s="21" t="s">
        <v>1</v>
      </c>
      <c r="B4" s="24" t="s">
        <v>287</v>
      </c>
      <c r="C4" s="21" t="s">
        <v>285</v>
      </c>
      <c r="D4" s="25" t="s">
        <v>288</v>
      </c>
      <c r="E4" s="26"/>
      <c r="F4" s="22">
        <v>2</v>
      </c>
      <c r="G4" s="22">
        <v>20</v>
      </c>
      <c r="I4" s="22">
        <v>2</v>
      </c>
      <c r="J4" s="22" t="s">
        <v>174</v>
      </c>
      <c r="K4" s="22">
        <v>1</v>
      </c>
      <c r="L4" s="22" t="s">
        <v>174</v>
      </c>
    </row>
    <row r="5" spans="1:12" x14ac:dyDescent="0.25">
      <c r="A5" s="21" t="s">
        <v>215</v>
      </c>
      <c r="B5" s="24" t="s">
        <v>289</v>
      </c>
      <c r="C5" s="21" t="s">
        <v>290</v>
      </c>
      <c r="D5" s="25" t="s">
        <v>291</v>
      </c>
      <c r="E5" s="26">
        <v>37986</v>
      </c>
      <c r="F5" s="22">
        <v>0.1</v>
      </c>
      <c r="G5" s="22">
        <v>20</v>
      </c>
      <c r="I5" s="22">
        <v>4</v>
      </c>
      <c r="J5" s="22" t="s">
        <v>292</v>
      </c>
      <c r="K5" s="22">
        <v>1</v>
      </c>
      <c r="L5" s="22" t="s">
        <v>174</v>
      </c>
    </row>
    <row r="6" spans="1:12" x14ac:dyDescent="0.25">
      <c r="A6" s="21" t="s">
        <v>2</v>
      </c>
      <c r="B6" s="24" t="s">
        <v>293</v>
      </c>
      <c r="C6" s="21" t="s">
        <v>290</v>
      </c>
      <c r="D6" s="25" t="s">
        <v>291</v>
      </c>
      <c r="E6" s="26">
        <v>48518</v>
      </c>
    </row>
    <row r="7" spans="1:12" x14ac:dyDescent="0.25">
      <c r="A7" s="21" t="s">
        <v>3</v>
      </c>
      <c r="B7" s="24" t="s">
        <v>294</v>
      </c>
      <c r="C7" s="21" t="s">
        <v>290</v>
      </c>
      <c r="D7" s="25" t="s">
        <v>291</v>
      </c>
      <c r="E7" s="26">
        <v>47848</v>
      </c>
      <c r="F7" s="22">
        <v>0.1</v>
      </c>
      <c r="G7" s="22">
        <v>1</v>
      </c>
      <c r="I7" s="22">
        <v>9</v>
      </c>
      <c r="J7" s="22" t="s">
        <v>295</v>
      </c>
      <c r="K7" s="22">
        <v>2</v>
      </c>
      <c r="L7" s="22" t="s">
        <v>179</v>
      </c>
    </row>
    <row r="8" spans="1:12" x14ac:dyDescent="0.25">
      <c r="A8" s="21" t="s">
        <v>216</v>
      </c>
      <c r="B8" s="24" t="s">
        <v>296</v>
      </c>
      <c r="C8" s="21" t="s">
        <v>297</v>
      </c>
      <c r="D8" s="25"/>
      <c r="E8" s="26"/>
      <c r="F8" s="22">
        <v>78</v>
      </c>
      <c r="G8" s="22">
        <v>780</v>
      </c>
      <c r="I8" s="22">
        <v>1</v>
      </c>
      <c r="J8" s="22" t="s">
        <v>180</v>
      </c>
      <c r="K8" s="22">
        <v>1</v>
      </c>
      <c r="L8" s="22" t="s">
        <v>180</v>
      </c>
    </row>
    <row r="9" spans="1:12" x14ac:dyDescent="0.25">
      <c r="A9" s="21" t="s">
        <v>217</v>
      </c>
      <c r="B9" s="24" t="s">
        <v>298</v>
      </c>
      <c r="C9" s="21" t="s">
        <v>290</v>
      </c>
      <c r="D9" s="25" t="s">
        <v>291</v>
      </c>
      <c r="E9" s="26">
        <v>44773</v>
      </c>
    </row>
    <row r="10" spans="1:12" x14ac:dyDescent="0.25">
      <c r="A10" s="21" t="s">
        <v>813</v>
      </c>
      <c r="B10" s="21" t="s">
        <v>814</v>
      </c>
      <c r="C10" s="21" t="s">
        <v>300</v>
      </c>
      <c r="G10" s="23"/>
    </row>
    <row r="11" spans="1:12" x14ac:dyDescent="0.25">
      <c r="A11" s="21" t="s">
        <v>4</v>
      </c>
      <c r="B11" s="24" t="s">
        <v>299</v>
      </c>
      <c r="C11" s="21" t="s">
        <v>300</v>
      </c>
      <c r="D11" s="25"/>
      <c r="E11" s="26"/>
    </row>
    <row r="12" spans="1:12" x14ac:dyDescent="0.25">
      <c r="A12" s="21" t="s">
        <v>259</v>
      </c>
      <c r="B12" s="24" t="s">
        <v>301</v>
      </c>
      <c r="C12" s="21" t="s">
        <v>302</v>
      </c>
      <c r="D12" s="25" t="s">
        <v>286</v>
      </c>
    </row>
    <row r="13" spans="1:12" x14ac:dyDescent="0.25">
      <c r="A13" s="21" t="s">
        <v>218</v>
      </c>
      <c r="B13" s="24" t="s">
        <v>303</v>
      </c>
      <c r="C13" s="21" t="s">
        <v>285</v>
      </c>
      <c r="D13" s="25" t="s">
        <v>286</v>
      </c>
    </row>
    <row r="14" spans="1:12" x14ac:dyDescent="0.25">
      <c r="A14" s="21" t="s">
        <v>272</v>
      </c>
      <c r="B14" s="24" t="s">
        <v>304</v>
      </c>
      <c r="C14" s="21" t="s">
        <v>285</v>
      </c>
      <c r="D14" s="25" t="s">
        <v>291</v>
      </c>
      <c r="E14" s="26">
        <v>48638</v>
      </c>
      <c r="F14" s="22">
        <v>7.4000000000000003E-3</v>
      </c>
      <c r="G14" s="22">
        <v>0.16</v>
      </c>
      <c r="H14" s="22" t="s">
        <v>305</v>
      </c>
    </row>
    <row r="15" spans="1:12" x14ac:dyDescent="0.25">
      <c r="A15" s="21" t="s">
        <v>5</v>
      </c>
      <c r="B15" s="24" t="s">
        <v>306</v>
      </c>
      <c r="C15" s="21" t="s">
        <v>290</v>
      </c>
      <c r="D15" s="25" t="s">
        <v>286</v>
      </c>
      <c r="E15" s="26"/>
      <c r="F15" s="22">
        <v>0.4</v>
      </c>
      <c r="I15" s="22">
        <v>1</v>
      </c>
      <c r="J15" s="22" t="s">
        <v>178</v>
      </c>
    </row>
    <row r="16" spans="1:12" x14ac:dyDescent="0.25">
      <c r="A16" s="21" t="s">
        <v>6</v>
      </c>
      <c r="B16" s="24" t="s">
        <v>307</v>
      </c>
      <c r="C16" s="21" t="s">
        <v>290</v>
      </c>
      <c r="D16" s="25" t="s">
        <v>291</v>
      </c>
      <c r="E16" s="26">
        <v>44773</v>
      </c>
      <c r="F16" s="22">
        <v>0.12</v>
      </c>
      <c r="G16" s="22">
        <v>0.12</v>
      </c>
      <c r="H16" s="22" t="s">
        <v>569</v>
      </c>
    </row>
    <row r="17" spans="1:12" x14ac:dyDescent="0.25">
      <c r="A17" s="21" t="s">
        <v>7</v>
      </c>
      <c r="B17" s="24" t="s">
        <v>308</v>
      </c>
      <c r="C17" s="21" t="s">
        <v>290</v>
      </c>
      <c r="D17" s="25" t="s">
        <v>286</v>
      </c>
      <c r="E17" s="26">
        <v>39251</v>
      </c>
      <c r="F17" s="22">
        <v>0.3</v>
      </c>
      <c r="G17" s="22">
        <v>0.7</v>
      </c>
      <c r="H17" s="22" t="s">
        <v>568</v>
      </c>
    </row>
    <row r="18" spans="1:12" x14ac:dyDescent="0.25">
      <c r="A18" s="21" t="s">
        <v>219</v>
      </c>
      <c r="B18" s="24" t="s">
        <v>309</v>
      </c>
      <c r="C18" s="21" t="s">
        <v>300</v>
      </c>
      <c r="D18" s="25" t="s">
        <v>286</v>
      </c>
    </row>
    <row r="19" spans="1:12" x14ac:dyDescent="0.25">
      <c r="A19" s="21" t="s">
        <v>220</v>
      </c>
      <c r="B19" s="24" t="s">
        <v>310</v>
      </c>
      <c r="C19" s="21" t="s">
        <v>300</v>
      </c>
    </row>
    <row r="20" spans="1:12" x14ac:dyDescent="0.25">
      <c r="A20" s="21" t="s">
        <v>8</v>
      </c>
      <c r="B20" s="24" t="s">
        <v>311</v>
      </c>
      <c r="C20" s="21" t="s">
        <v>285</v>
      </c>
      <c r="D20" s="25" t="s">
        <v>286</v>
      </c>
      <c r="E20" s="26">
        <v>38106</v>
      </c>
      <c r="H20" s="22" t="s">
        <v>568</v>
      </c>
    </row>
    <row r="21" spans="1:12" x14ac:dyDescent="0.25">
      <c r="A21" s="21" t="s">
        <v>9</v>
      </c>
      <c r="B21" s="24" t="s">
        <v>312</v>
      </c>
      <c r="C21" s="21" t="s">
        <v>285</v>
      </c>
      <c r="D21" s="25"/>
      <c r="E21" s="26"/>
      <c r="F21" s="22">
        <v>5.0000000000000001E-3</v>
      </c>
      <c r="G21" s="22">
        <v>5.0000000000000001E-3</v>
      </c>
      <c r="I21" s="22">
        <v>1</v>
      </c>
      <c r="J21" s="22" t="s">
        <v>182</v>
      </c>
      <c r="K21" s="22">
        <v>1</v>
      </c>
      <c r="L21" s="22" t="s">
        <v>182</v>
      </c>
    </row>
    <row r="22" spans="1:12" x14ac:dyDescent="0.25">
      <c r="A22" s="21" t="s">
        <v>10</v>
      </c>
      <c r="B22" s="24" t="s">
        <v>313</v>
      </c>
      <c r="C22" s="21" t="s">
        <v>285</v>
      </c>
      <c r="D22" s="25"/>
      <c r="E22" s="26"/>
      <c r="F22" s="22">
        <v>0.02</v>
      </c>
      <c r="G22" s="22">
        <v>0.04</v>
      </c>
      <c r="I22" s="22">
        <v>1</v>
      </c>
      <c r="J22" s="22" t="s">
        <v>186</v>
      </c>
    </row>
    <row r="23" spans="1:12" x14ac:dyDescent="0.25">
      <c r="A23" s="21" t="s">
        <v>11</v>
      </c>
      <c r="B23" s="24" t="s">
        <v>314</v>
      </c>
      <c r="C23" s="21" t="s">
        <v>290</v>
      </c>
      <c r="D23" s="25" t="s">
        <v>286</v>
      </c>
      <c r="E23" s="26">
        <v>37986</v>
      </c>
      <c r="F23" s="22">
        <v>0.1</v>
      </c>
      <c r="I23" s="22">
        <v>2</v>
      </c>
      <c r="J23" s="22" t="s">
        <v>175</v>
      </c>
    </row>
    <row r="24" spans="1:12" x14ac:dyDescent="0.25">
      <c r="A24" s="21" t="s">
        <v>12</v>
      </c>
      <c r="B24" s="24" t="s">
        <v>315</v>
      </c>
      <c r="C24" s="21" t="s">
        <v>300</v>
      </c>
      <c r="D24" s="25"/>
      <c r="E24" s="26"/>
      <c r="F24" s="22">
        <v>250</v>
      </c>
      <c r="I24" s="22">
        <v>1</v>
      </c>
      <c r="J24" s="22" t="s">
        <v>178</v>
      </c>
    </row>
    <row r="25" spans="1:12" x14ac:dyDescent="0.25">
      <c r="A25" s="21" t="s">
        <v>815</v>
      </c>
      <c r="B25" s="21" t="s">
        <v>816</v>
      </c>
      <c r="C25" s="21" t="s">
        <v>290</v>
      </c>
      <c r="D25" s="21" t="s">
        <v>286</v>
      </c>
      <c r="G25" s="23"/>
    </row>
    <row r="26" spans="1:12" x14ac:dyDescent="0.25">
      <c r="A26" s="21" t="s">
        <v>260</v>
      </c>
      <c r="B26" s="24" t="s">
        <v>316</v>
      </c>
      <c r="C26" s="21" t="s">
        <v>290</v>
      </c>
      <c r="D26" s="25" t="s">
        <v>288</v>
      </c>
    </row>
    <row r="27" spans="1:12" x14ac:dyDescent="0.25">
      <c r="A27" s="21" t="s">
        <v>13</v>
      </c>
      <c r="B27" s="24" t="s">
        <v>317</v>
      </c>
      <c r="C27" s="21" t="s">
        <v>290</v>
      </c>
      <c r="D27" s="25" t="s">
        <v>286</v>
      </c>
      <c r="E27" s="26">
        <v>39447</v>
      </c>
      <c r="F27" s="22">
        <v>0.6</v>
      </c>
      <c r="G27" s="22">
        <v>2</v>
      </c>
      <c r="H27" s="22" t="s">
        <v>568</v>
      </c>
    </row>
    <row r="28" spans="1:12" x14ac:dyDescent="0.25">
      <c r="A28" s="21" t="s">
        <v>14</v>
      </c>
      <c r="B28" s="24" t="s">
        <v>318</v>
      </c>
      <c r="C28" s="21" t="s">
        <v>285</v>
      </c>
      <c r="D28" s="25" t="s">
        <v>286</v>
      </c>
      <c r="E28" s="26"/>
      <c r="F28" s="22">
        <v>0.01</v>
      </c>
      <c r="G28" s="22">
        <v>1.0999999999999999E-2</v>
      </c>
      <c r="I28" s="22">
        <v>3</v>
      </c>
      <c r="J28" s="22" t="s">
        <v>319</v>
      </c>
      <c r="K28" s="22">
        <v>1</v>
      </c>
      <c r="L28" s="22" t="s">
        <v>201</v>
      </c>
    </row>
    <row r="29" spans="1:12" x14ac:dyDescent="0.25">
      <c r="A29" s="21" t="s">
        <v>320</v>
      </c>
      <c r="B29" s="24" t="s">
        <v>321</v>
      </c>
      <c r="C29" s="21" t="s">
        <v>290</v>
      </c>
      <c r="D29" s="25" t="s">
        <v>286</v>
      </c>
    </row>
    <row r="30" spans="1:12" x14ac:dyDescent="0.25">
      <c r="A30" s="21" t="s">
        <v>261</v>
      </c>
      <c r="B30" s="24" t="s">
        <v>322</v>
      </c>
      <c r="C30" s="21" t="s">
        <v>285</v>
      </c>
      <c r="D30" s="25" t="s">
        <v>286</v>
      </c>
    </row>
    <row r="31" spans="1:12" x14ac:dyDescent="0.25">
      <c r="A31" s="21" t="s">
        <v>15</v>
      </c>
      <c r="B31" s="24" t="s">
        <v>323</v>
      </c>
      <c r="C31" s="21" t="s">
        <v>290</v>
      </c>
      <c r="D31" s="25" t="s">
        <v>291</v>
      </c>
      <c r="E31" s="26">
        <v>44620</v>
      </c>
    </row>
    <row r="32" spans="1:12" x14ac:dyDescent="0.25">
      <c r="A32" s="21" t="s">
        <v>221</v>
      </c>
      <c r="B32" s="24" t="s">
        <v>324</v>
      </c>
      <c r="C32" s="21" t="s">
        <v>290</v>
      </c>
      <c r="D32" s="25" t="s">
        <v>325</v>
      </c>
      <c r="E32" s="26">
        <v>44865</v>
      </c>
    </row>
    <row r="33" spans="1:12" x14ac:dyDescent="0.25">
      <c r="A33" s="21" t="s">
        <v>16</v>
      </c>
      <c r="B33" s="24" t="s">
        <v>326</v>
      </c>
      <c r="C33" s="21" t="s">
        <v>290</v>
      </c>
      <c r="D33" s="25" t="s">
        <v>291</v>
      </c>
      <c r="E33" s="26">
        <v>45808</v>
      </c>
      <c r="F33" s="22">
        <v>0.1</v>
      </c>
      <c r="G33" s="22">
        <v>100</v>
      </c>
      <c r="I33" s="22">
        <v>11</v>
      </c>
      <c r="J33" s="22" t="s">
        <v>327</v>
      </c>
      <c r="K33" s="22">
        <v>4</v>
      </c>
      <c r="L33" s="22" t="s">
        <v>190</v>
      </c>
    </row>
    <row r="34" spans="1:12" x14ac:dyDescent="0.25">
      <c r="A34" s="21" t="s">
        <v>17</v>
      </c>
      <c r="B34" s="24" t="s">
        <v>328</v>
      </c>
      <c r="C34" s="21" t="s">
        <v>285</v>
      </c>
      <c r="D34" s="25"/>
      <c r="E34" s="26"/>
    </row>
    <row r="35" spans="1:12" x14ac:dyDescent="0.25">
      <c r="A35" s="21" t="s">
        <v>18</v>
      </c>
      <c r="B35" s="24" t="s">
        <v>329</v>
      </c>
      <c r="C35" s="21" t="s">
        <v>285</v>
      </c>
      <c r="D35" s="25"/>
      <c r="E35" s="26"/>
      <c r="F35" s="22">
        <v>0.02</v>
      </c>
      <c r="G35" s="22">
        <v>0.04</v>
      </c>
    </row>
    <row r="36" spans="1:12" x14ac:dyDescent="0.25">
      <c r="A36" s="21" t="s">
        <v>19</v>
      </c>
      <c r="B36" s="24" t="s">
        <v>330</v>
      </c>
      <c r="C36" s="21" t="s">
        <v>290</v>
      </c>
      <c r="D36" s="25" t="s">
        <v>291</v>
      </c>
      <c r="E36" s="26">
        <v>44561</v>
      </c>
      <c r="F36" s="22">
        <v>1.2E-2</v>
      </c>
      <c r="G36" s="22">
        <v>0.04</v>
      </c>
      <c r="H36" s="22" t="s">
        <v>569</v>
      </c>
    </row>
    <row r="37" spans="1:12" x14ac:dyDescent="0.25">
      <c r="A37" s="21" t="s">
        <v>20</v>
      </c>
      <c r="B37" s="24" t="s">
        <v>331</v>
      </c>
      <c r="C37" s="21" t="s">
        <v>290</v>
      </c>
      <c r="D37" s="25" t="s">
        <v>286</v>
      </c>
      <c r="E37" s="26"/>
      <c r="F37" s="22">
        <v>0.6</v>
      </c>
      <c r="I37" s="22">
        <v>1</v>
      </c>
      <c r="J37" s="22" t="s">
        <v>179</v>
      </c>
    </row>
    <row r="38" spans="1:12" x14ac:dyDescent="0.25">
      <c r="A38" s="21" t="s">
        <v>21</v>
      </c>
      <c r="B38" s="24" t="s">
        <v>332</v>
      </c>
      <c r="C38" s="21" t="s">
        <v>285</v>
      </c>
      <c r="D38" s="25"/>
      <c r="E38" s="26"/>
    </row>
    <row r="39" spans="1:12" x14ac:dyDescent="0.25">
      <c r="A39" s="21" t="s">
        <v>222</v>
      </c>
      <c r="B39" s="24" t="s">
        <v>333</v>
      </c>
      <c r="C39" s="21" t="s">
        <v>334</v>
      </c>
      <c r="D39" s="25" t="s">
        <v>286</v>
      </c>
    </row>
    <row r="40" spans="1:12" x14ac:dyDescent="0.25">
      <c r="A40" s="21" t="s">
        <v>22</v>
      </c>
      <c r="B40" s="24" t="s">
        <v>335</v>
      </c>
      <c r="C40" s="21" t="s">
        <v>290</v>
      </c>
      <c r="D40" s="25" t="s">
        <v>286</v>
      </c>
      <c r="E40" s="26"/>
      <c r="F40" s="22">
        <v>0.5</v>
      </c>
      <c r="I40" s="22">
        <v>1</v>
      </c>
      <c r="J40" s="22" t="s">
        <v>179</v>
      </c>
    </row>
    <row r="41" spans="1:12" x14ac:dyDescent="0.25">
      <c r="A41" s="21" t="s">
        <v>23</v>
      </c>
      <c r="B41" s="24" t="s">
        <v>336</v>
      </c>
      <c r="C41" s="21" t="s">
        <v>290</v>
      </c>
      <c r="D41" s="25"/>
      <c r="E41" s="26"/>
    </row>
    <row r="42" spans="1:12" x14ac:dyDescent="0.25">
      <c r="A42" s="21" t="s">
        <v>223</v>
      </c>
      <c r="B42" s="24" t="s">
        <v>337</v>
      </c>
      <c r="C42" s="21" t="s">
        <v>338</v>
      </c>
      <c r="D42" s="25" t="s">
        <v>291</v>
      </c>
      <c r="E42" s="26">
        <v>45535</v>
      </c>
    </row>
    <row r="43" spans="1:12" x14ac:dyDescent="0.25">
      <c r="A43" s="21" t="s">
        <v>224</v>
      </c>
      <c r="B43" s="24" t="s">
        <v>339</v>
      </c>
      <c r="C43" s="21" t="s">
        <v>285</v>
      </c>
      <c r="D43" s="25" t="s">
        <v>291</v>
      </c>
      <c r="E43" s="26">
        <v>44957</v>
      </c>
    </row>
    <row r="44" spans="1:12" x14ac:dyDescent="0.25">
      <c r="A44" s="21" t="s">
        <v>262</v>
      </c>
      <c r="B44" s="24" t="s">
        <v>340</v>
      </c>
      <c r="C44" s="21" t="s">
        <v>290</v>
      </c>
    </row>
    <row r="45" spans="1:12" x14ac:dyDescent="0.25">
      <c r="A45" s="21" t="s">
        <v>225</v>
      </c>
      <c r="B45" s="24" t="s">
        <v>341</v>
      </c>
      <c r="C45" s="21" t="s">
        <v>285</v>
      </c>
      <c r="D45" s="25" t="s">
        <v>286</v>
      </c>
    </row>
    <row r="46" spans="1:12" x14ac:dyDescent="0.25">
      <c r="A46" s="21" t="s">
        <v>24</v>
      </c>
      <c r="B46" s="24" t="s">
        <v>342</v>
      </c>
      <c r="C46" s="21" t="s">
        <v>338</v>
      </c>
      <c r="D46" s="25" t="s">
        <v>291</v>
      </c>
      <c r="E46" s="26">
        <v>44773</v>
      </c>
      <c r="F46" s="22">
        <v>0.34</v>
      </c>
      <c r="G46" s="22">
        <v>0.34</v>
      </c>
      <c r="I46" s="22">
        <v>1</v>
      </c>
      <c r="J46" s="22" t="s">
        <v>201</v>
      </c>
      <c r="K46" s="22">
        <v>1</v>
      </c>
      <c r="L46" s="22" t="s">
        <v>201</v>
      </c>
    </row>
    <row r="47" spans="1:12" x14ac:dyDescent="0.25">
      <c r="A47" s="21" t="s">
        <v>25</v>
      </c>
      <c r="B47" s="24" t="s">
        <v>343</v>
      </c>
      <c r="C47" s="21" t="s">
        <v>300</v>
      </c>
      <c r="D47" s="25" t="s">
        <v>344</v>
      </c>
      <c r="E47" s="26">
        <v>41973</v>
      </c>
      <c r="F47" s="22">
        <v>0.15</v>
      </c>
      <c r="G47" s="22">
        <v>0.7</v>
      </c>
      <c r="I47" s="22">
        <v>2</v>
      </c>
      <c r="J47" s="22" t="s">
        <v>345</v>
      </c>
      <c r="K47" s="22">
        <v>2</v>
      </c>
      <c r="L47" s="22" t="s">
        <v>345</v>
      </c>
    </row>
    <row r="48" spans="1:12" x14ac:dyDescent="0.25">
      <c r="A48" s="21" t="s">
        <v>26</v>
      </c>
      <c r="B48" s="24" t="s">
        <v>346</v>
      </c>
      <c r="C48" s="21" t="s">
        <v>290</v>
      </c>
      <c r="D48" s="25" t="s">
        <v>344</v>
      </c>
      <c r="E48" s="26">
        <v>44347</v>
      </c>
    </row>
    <row r="49" spans="1:12" x14ac:dyDescent="0.25">
      <c r="A49" s="21" t="s">
        <v>27</v>
      </c>
      <c r="B49" s="24" t="s">
        <v>347</v>
      </c>
      <c r="C49" s="21" t="s">
        <v>285</v>
      </c>
      <c r="D49" s="25" t="s">
        <v>286</v>
      </c>
      <c r="E49" s="26"/>
    </row>
    <row r="50" spans="1:12" x14ac:dyDescent="0.25">
      <c r="A50" s="21" t="s">
        <v>226</v>
      </c>
      <c r="B50" s="24" t="s">
        <v>348</v>
      </c>
      <c r="C50" s="21" t="s">
        <v>285</v>
      </c>
      <c r="D50" s="25" t="s">
        <v>286</v>
      </c>
    </row>
    <row r="51" spans="1:12" x14ac:dyDescent="0.25">
      <c r="A51" s="21" t="s">
        <v>28</v>
      </c>
      <c r="B51" s="24" t="s">
        <v>349</v>
      </c>
      <c r="C51" s="21" t="s">
        <v>285</v>
      </c>
      <c r="D51" s="25" t="s">
        <v>286</v>
      </c>
      <c r="E51" s="26">
        <v>38106</v>
      </c>
      <c r="F51" s="22">
        <v>2E-3</v>
      </c>
      <c r="H51" s="22" t="s">
        <v>350</v>
      </c>
      <c r="I51" s="22">
        <v>4</v>
      </c>
      <c r="J51" s="22" t="s">
        <v>351</v>
      </c>
      <c r="K51" s="22">
        <v>1</v>
      </c>
    </row>
    <row r="52" spans="1:12" x14ac:dyDescent="0.25">
      <c r="A52" s="21" t="s">
        <v>29</v>
      </c>
      <c r="B52" s="24" t="s">
        <v>352</v>
      </c>
      <c r="C52" s="21" t="s">
        <v>285</v>
      </c>
      <c r="D52" s="25" t="s">
        <v>286</v>
      </c>
      <c r="E52" s="26"/>
      <c r="F52" s="27">
        <v>5.0000000000000004E-6</v>
      </c>
      <c r="I52" s="22">
        <v>1</v>
      </c>
      <c r="J52" s="22" t="s">
        <v>183</v>
      </c>
    </row>
    <row r="53" spans="1:12" x14ac:dyDescent="0.25">
      <c r="A53" s="21" t="s">
        <v>30</v>
      </c>
      <c r="B53" s="24" t="s">
        <v>353</v>
      </c>
      <c r="C53" s="21" t="s">
        <v>285</v>
      </c>
      <c r="D53" s="25" t="s">
        <v>286</v>
      </c>
      <c r="E53" s="26">
        <v>37986</v>
      </c>
      <c r="F53" s="22">
        <v>0.1</v>
      </c>
      <c r="G53" s="22">
        <v>0.3</v>
      </c>
      <c r="H53" s="22" t="s">
        <v>568</v>
      </c>
    </row>
    <row r="54" spans="1:12" x14ac:dyDescent="0.25">
      <c r="A54" s="21" t="s">
        <v>31</v>
      </c>
      <c r="B54" s="24" t="s">
        <v>354</v>
      </c>
      <c r="C54" s="21" t="s">
        <v>290</v>
      </c>
      <c r="D54" s="25" t="s">
        <v>344</v>
      </c>
      <c r="E54" s="26">
        <v>43465</v>
      </c>
      <c r="F54" s="22">
        <v>0.1</v>
      </c>
      <c r="G54" s="22">
        <v>20</v>
      </c>
      <c r="I54" s="22">
        <v>5</v>
      </c>
      <c r="J54" s="22" t="s">
        <v>355</v>
      </c>
      <c r="K54" s="22">
        <v>2</v>
      </c>
      <c r="L54" s="22" t="s">
        <v>174</v>
      </c>
    </row>
    <row r="55" spans="1:12" x14ac:dyDescent="0.25">
      <c r="A55" s="21" t="s">
        <v>227</v>
      </c>
      <c r="B55" s="24" t="s">
        <v>356</v>
      </c>
      <c r="C55" s="21" t="s">
        <v>302</v>
      </c>
      <c r="D55" s="25" t="s">
        <v>291</v>
      </c>
      <c r="E55" s="26">
        <v>44530</v>
      </c>
    </row>
    <row r="56" spans="1:12" x14ac:dyDescent="0.25">
      <c r="A56" s="21" t="s">
        <v>32</v>
      </c>
      <c r="B56" s="24" t="s">
        <v>357</v>
      </c>
      <c r="C56" s="21" t="s">
        <v>338</v>
      </c>
      <c r="D56" s="25" t="s">
        <v>344</v>
      </c>
      <c r="E56" s="26">
        <v>43605</v>
      </c>
      <c r="F56" s="22">
        <v>3.5000000000000003E-2</v>
      </c>
      <c r="G56" s="22">
        <v>1.2</v>
      </c>
      <c r="I56" s="22">
        <v>1</v>
      </c>
      <c r="J56" s="22" t="s">
        <v>345</v>
      </c>
      <c r="K56" s="22">
        <v>1</v>
      </c>
      <c r="L56" s="22" t="s">
        <v>345</v>
      </c>
    </row>
    <row r="57" spans="1:12" x14ac:dyDescent="0.25">
      <c r="A57" s="21" t="s">
        <v>263</v>
      </c>
      <c r="B57" s="24" t="s">
        <v>358</v>
      </c>
      <c r="C57" s="21" t="s">
        <v>338</v>
      </c>
      <c r="D57" s="25"/>
      <c r="E57" s="26"/>
    </row>
    <row r="58" spans="1:12" x14ac:dyDescent="0.25">
      <c r="A58" s="21" t="s">
        <v>228</v>
      </c>
      <c r="B58" s="24" t="s">
        <v>359</v>
      </c>
      <c r="C58" s="21" t="s">
        <v>290</v>
      </c>
      <c r="D58" s="25" t="s">
        <v>286</v>
      </c>
    </row>
    <row r="59" spans="1:12" x14ac:dyDescent="0.25">
      <c r="A59" s="21" t="s">
        <v>33</v>
      </c>
      <c r="B59" s="24" t="s">
        <v>360</v>
      </c>
      <c r="C59" s="21" t="s">
        <v>285</v>
      </c>
      <c r="D59" s="25" t="s">
        <v>344</v>
      </c>
      <c r="E59" s="26">
        <v>43846</v>
      </c>
      <c r="F59" s="22">
        <v>0.03</v>
      </c>
      <c r="G59" s="22">
        <v>0.1</v>
      </c>
      <c r="H59" s="22" t="s">
        <v>568</v>
      </c>
    </row>
    <row r="60" spans="1:12" x14ac:dyDescent="0.25">
      <c r="A60" s="21" t="s">
        <v>34</v>
      </c>
      <c r="B60" s="24" t="s">
        <v>361</v>
      </c>
      <c r="C60" s="21" t="s">
        <v>285</v>
      </c>
      <c r="D60" s="25" t="s">
        <v>344</v>
      </c>
      <c r="E60" s="26">
        <v>43846</v>
      </c>
      <c r="F60" s="22">
        <v>0.03</v>
      </c>
      <c r="I60" s="22">
        <v>1</v>
      </c>
      <c r="J60" s="22" t="s">
        <v>182</v>
      </c>
    </row>
    <row r="61" spans="1:12" x14ac:dyDescent="0.25">
      <c r="A61" s="21" t="s">
        <v>35</v>
      </c>
      <c r="B61" s="24" t="s">
        <v>362</v>
      </c>
      <c r="C61" s="21" t="s">
        <v>290</v>
      </c>
      <c r="D61" s="25" t="s">
        <v>344</v>
      </c>
      <c r="E61" s="26">
        <v>43830</v>
      </c>
    </row>
    <row r="62" spans="1:12" x14ac:dyDescent="0.25">
      <c r="A62" s="21" t="s">
        <v>36</v>
      </c>
      <c r="B62" s="24" t="s">
        <v>363</v>
      </c>
      <c r="C62" s="21" t="s">
        <v>290</v>
      </c>
      <c r="D62" s="25" t="s">
        <v>286</v>
      </c>
      <c r="E62" s="26"/>
    </row>
    <row r="63" spans="1:12" x14ac:dyDescent="0.25">
      <c r="A63" s="21" t="s">
        <v>37</v>
      </c>
      <c r="B63" s="24" t="s">
        <v>364</v>
      </c>
      <c r="C63" s="21" t="s">
        <v>290</v>
      </c>
      <c r="D63" s="25"/>
      <c r="E63" s="26">
        <v>44500</v>
      </c>
      <c r="F63" s="22">
        <v>0.4</v>
      </c>
      <c r="G63" s="22">
        <v>0.8</v>
      </c>
      <c r="I63" s="22">
        <v>6</v>
      </c>
      <c r="J63" s="22" t="s">
        <v>365</v>
      </c>
      <c r="K63" s="22">
        <v>2</v>
      </c>
      <c r="L63" s="22" t="s">
        <v>193</v>
      </c>
    </row>
    <row r="64" spans="1:12" x14ac:dyDescent="0.25">
      <c r="A64" s="21" t="s">
        <v>38</v>
      </c>
      <c r="B64" s="24" t="s">
        <v>366</v>
      </c>
      <c r="C64" s="21" t="s">
        <v>290</v>
      </c>
      <c r="D64" s="25" t="s">
        <v>291</v>
      </c>
      <c r="E64" s="26">
        <v>44681</v>
      </c>
      <c r="F64" s="22">
        <v>70</v>
      </c>
      <c r="G64" s="22">
        <v>300</v>
      </c>
      <c r="I64" s="22">
        <v>1</v>
      </c>
      <c r="J64" s="22" t="s">
        <v>194</v>
      </c>
      <c r="K64" s="22">
        <v>1</v>
      </c>
      <c r="L64" s="22" t="s">
        <v>194</v>
      </c>
    </row>
    <row r="65" spans="1:12" x14ac:dyDescent="0.25">
      <c r="A65" s="21" t="s">
        <v>39</v>
      </c>
      <c r="B65" s="24" t="s">
        <v>367</v>
      </c>
      <c r="C65" s="21" t="s">
        <v>285</v>
      </c>
      <c r="D65" s="25" t="s">
        <v>344</v>
      </c>
      <c r="E65" s="26">
        <v>43496</v>
      </c>
      <c r="F65" s="22">
        <v>8.3000000000000001E-3</v>
      </c>
      <c r="H65" s="22" t="s">
        <v>368</v>
      </c>
    </row>
    <row r="66" spans="1:12" x14ac:dyDescent="0.25">
      <c r="A66" s="21" t="s">
        <v>40</v>
      </c>
      <c r="B66" s="24" t="s">
        <v>369</v>
      </c>
      <c r="C66" s="21" t="s">
        <v>290</v>
      </c>
      <c r="D66" s="25" t="s">
        <v>286</v>
      </c>
      <c r="E66" s="26"/>
    </row>
    <row r="67" spans="1:12" x14ac:dyDescent="0.25">
      <c r="A67" s="21" t="s">
        <v>41</v>
      </c>
      <c r="B67" s="24" t="s">
        <v>370</v>
      </c>
      <c r="C67" s="21" t="s">
        <v>285</v>
      </c>
      <c r="D67" s="25" t="s">
        <v>291</v>
      </c>
      <c r="E67" s="26">
        <v>44500</v>
      </c>
      <c r="F67" s="27">
        <v>8.0000000000000007E-5</v>
      </c>
      <c r="G67" s="22">
        <v>5.9999999999999995E-4</v>
      </c>
      <c r="H67" s="22" t="s">
        <v>569</v>
      </c>
    </row>
    <row r="68" spans="1:12" x14ac:dyDescent="0.25">
      <c r="A68" s="21" t="s">
        <v>229</v>
      </c>
      <c r="B68" s="24" t="s">
        <v>371</v>
      </c>
      <c r="C68" s="21" t="s">
        <v>338</v>
      </c>
      <c r="D68" s="25" t="s">
        <v>344</v>
      </c>
      <c r="E68" s="26">
        <v>44347</v>
      </c>
    </row>
    <row r="69" spans="1:12" x14ac:dyDescent="0.25">
      <c r="A69" s="21" t="s">
        <v>42</v>
      </c>
      <c r="B69" s="24" t="s">
        <v>372</v>
      </c>
      <c r="C69" s="21" t="s">
        <v>338</v>
      </c>
      <c r="D69" s="25" t="s">
        <v>291</v>
      </c>
      <c r="E69" s="26">
        <v>44681</v>
      </c>
      <c r="F69" s="22">
        <v>2.5999999999999999E-2</v>
      </c>
      <c r="G69" s="22">
        <v>3.3</v>
      </c>
      <c r="I69" s="22">
        <v>2</v>
      </c>
      <c r="J69" s="22" t="s">
        <v>183</v>
      </c>
      <c r="K69" s="22">
        <v>1</v>
      </c>
      <c r="L69" s="22" t="s">
        <v>176</v>
      </c>
    </row>
    <row r="70" spans="1:12" x14ac:dyDescent="0.25">
      <c r="A70" s="21" t="s">
        <v>230</v>
      </c>
      <c r="B70" s="24" t="s">
        <v>373</v>
      </c>
      <c r="C70" s="21" t="s">
        <v>285</v>
      </c>
      <c r="D70" s="25" t="s">
        <v>344</v>
      </c>
      <c r="E70" s="26">
        <v>43830</v>
      </c>
    </row>
    <row r="71" spans="1:12" x14ac:dyDescent="0.25">
      <c r="A71" s="21" t="s">
        <v>43</v>
      </c>
      <c r="B71" s="24" t="s">
        <v>374</v>
      </c>
      <c r="C71" s="21" t="s">
        <v>290</v>
      </c>
      <c r="D71" s="25" t="s">
        <v>286</v>
      </c>
      <c r="E71" s="26"/>
    </row>
    <row r="72" spans="1:12" x14ac:dyDescent="0.25">
      <c r="A72" s="21" t="s">
        <v>44</v>
      </c>
      <c r="B72" s="24" t="s">
        <v>375</v>
      </c>
      <c r="C72" s="21" t="s">
        <v>285</v>
      </c>
      <c r="D72" s="25"/>
      <c r="E72" s="26">
        <v>38106</v>
      </c>
      <c r="H72" s="22" t="s">
        <v>568</v>
      </c>
    </row>
    <row r="73" spans="1:12" x14ac:dyDescent="0.25">
      <c r="A73" s="21" t="s">
        <v>45</v>
      </c>
      <c r="B73" s="24" t="s">
        <v>376</v>
      </c>
      <c r="C73" s="21" t="s">
        <v>285</v>
      </c>
      <c r="D73" s="25"/>
      <c r="E73" s="26">
        <v>38106</v>
      </c>
      <c r="F73" s="22">
        <v>0.01</v>
      </c>
      <c r="G73" s="22">
        <v>0.01</v>
      </c>
      <c r="H73" s="22" t="s">
        <v>568</v>
      </c>
    </row>
    <row r="74" spans="1:12" x14ac:dyDescent="0.25">
      <c r="A74" s="21" t="s">
        <v>46</v>
      </c>
      <c r="B74" s="24" t="s">
        <v>377</v>
      </c>
      <c r="C74" s="21" t="s">
        <v>290</v>
      </c>
      <c r="D74" s="25"/>
      <c r="E74" s="26"/>
    </row>
    <row r="75" spans="1:12" x14ac:dyDescent="0.25">
      <c r="A75" s="21" t="s">
        <v>47</v>
      </c>
      <c r="B75" s="24" t="s">
        <v>378</v>
      </c>
      <c r="C75" s="21" t="s">
        <v>285</v>
      </c>
      <c r="D75" s="25"/>
      <c r="E75" s="26"/>
      <c r="F75" s="22">
        <v>0.02</v>
      </c>
      <c r="G75" s="22">
        <v>0.04</v>
      </c>
    </row>
    <row r="76" spans="1:12" x14ac:dyDescent="0.25">
      <c r="A76" s="21" t="s">
        <v>48</v>
      </c>
      <c r="B76" s="24" t="s">
        <v>379</v>
      </c>
      <c r="C76" s="21" t="s">
        <v>285</v>
      </c>
      <c r="D76" s="25" t="s">
        <v>291</v>
      </c>
      <c r="E76" s="26">
        <v>44500</v>
      </c>
      <c r="F76" s="27">
        <v>3.1E-6</v>
      </c>
      <c r="G76" s="22">
        <v>3.1E-4</v>
      </c>
      <c r="I76" s="22">
        <v>1</v>
      </c>
      <c r="J76" s="22" t="s">
        <v>201</v>
      </c>
      <c r="K76" s="22">
        <v>1</v>
      </c>
      <c r="L76" s="22" t="s">
        <v>201</v>
      </c>
    </row>
    <row r="77" spans="1:12" x14ac:dyDescent="0.25">
      <c r="A77" s="21" t="s">
        <v>231</v>
      </c>
      <c r="B77" s="24" t="s">
        <v>380</v>
      </c>
      <c r="C77" s="21" t="s">
        <v>285</v>
      </c>
      <c r="F77" s="22">
        <v>0.1</v>
      </c>
      <c r="I77" s="22">
        <v>2</v>
      </c>
      <c r="J77" s="22" t="s">
        <v>381</v>
      </c>
    </row>
    <row r="78" spans="1:12" x14ac:dyDescent="0.25">
      <c r="A78" s="21" t="s">
        <v>232</v>
      </c>
      <c r="B78" s="24" t="s">
        <v>382</v>
      </c>
      <c r="C78" s="21" t="s">
        <v>285</v>
      </c>
    </row>
    <row r="79" spans="1:12" x14ac:dyDescent="0.25">
      <c r="A79" s="21" t="s">
        <v>49</v>
      </c>
      <c r="B79" s="24" t="s">
        <v>383</v>
      </c>
      <c r="C79" s="21" t="s">
        <v>285</v>
      </c>
      <c r="D79" s="25" t="s">
        <v>286</v>
      </c>
      <c r="E79" s="26"/>
      <c r="F79" s="22">
        <v>0.05</v>
      </c>
      <c r="I79" s="22">
        <v>2</v>
      </c>
      <c r="J79" s="22" t="s">
        <v>196</v>
      </c>
    </row>
    <row r="80" spans="1:12" x14ac:dyDescent="0.25">
      <c r="A80" s="21" t="s">
        <v>50</v>
      </c>
      <c r="B80" s="24" t="s">
        <v>384</v>
      </c>
      <c r="C80" s="21" t="s">
        <v>285</v>
      </c>
      <c r="D80" s="25" t="s">
        <v>286</v>
      </c>
      <c r="E80" s="26"/>
      <c r="F80" s="22">
        <v>0.1</v>
      </c>
      <c r="I80" s="22">
        <v>2</v>
      </c>
      <c r="J80" s="22" t="s">
        <v>179</v>
      </c>
    </row>
    <row r="81" spans="1:12" x14ac:dyDescent="0.25">
      <c r="A81" s="21" t="s">
        <v>51</v>
      </c>
      <c r="B81" s="24" t="s">
        <v>385</v>
      </c>
      <c r="C81" s="21" t="s">
        <v>300</v>
      </c>
      <c r="D81" s="25"/>
      <c r="E81" s="26"/>
      <c r="F81" s="22">
        <v>0.2</v>
      </c>
      <c r="I81" s="22">
        <v>4</v>
      </c>
      <c r="J81" s="22" t="s">
        <v>200</v>
      </c>
    </row>
    <row r="82" spans="1:12" x14ac:dyDescent="0.25">
      <c r="A82" s="21" t="s">
        <v>52</v>
      </c>
      <c r="B82" s="24" t="s">
        <v>386</v>
      </c>
      <c r="C82" s="21" t="s">
        <v>300</v>
      </c>
      <c r="D82" s="25"/>
      <c r="E82" s="26"/>
      <c r="F82" s="22">
        <v>0.1</v>
      </c>
      <c r="G82" s="22">
        <v>0.1</v>
      </c>
      <c r="I82" s="22">
        <v>3</v>
      </c>
      <c r="J82" s="22" t="s">
        <v>387</v>
      </c>
      <c r="K82" s="22">
        <v>1</v>
      </c>
      <c r="L82" s="22" t="s">
        <v>190</v>
      </c>
    </row>
    <row r="83" spans="1:12" x14ac:dyDescent="0.25">
      <c r="A83" s="21" t="s">
        <v>53</v>
      </c>
      <c r="B83" s="24" t="s">
        <v>388</v>
      </c>
      <c r="C83" s="21" t="s">
        <v>300</v>
      </c>
      <c r="D83" s="25"/>
      <c r="E83" s="26"/>
    </row>
    <row r="84" spans="1:12" x14ac:dyDescent="0.25">
      <c r="A84" s="21" t="s">
        <v>54</v>
      </c>
      <c r="B84" s="24" t="s">
        <v>389</v>
      </c>
      <c r="C84" s="21" t="s">
        <v>290</v>
      </c>
      <c r="D84" s="25" t="s">
        <v>344</v>
      </c>
      <c r="E84" s="26">
        <v>43647</v>
      </c>
      <c r="F84" s="22">
        <v>1</v>
      </c>
      <c r="G84" s="22">
        <v>15</v>
      </c>
      <c r="I84" s="22">
        <v>1</v>
      </c>
      <c r="J84" s="22" t="s">
        <v>194</v>
      </c>
      <c r="K84" s="22">
        <v>1</v>
      </c>
      <c r="L84" s="22" t="s">
        <v>194</v>
      </c>
    </row>
    <row r="85" spans="1:12" x14ac:dyDescent="0.25">
      <c r="A85" s="21" t="s">
        <v>55</v>
      </c>
      <c r="B85" s="24" t="s">
        <v>390</v>
      </c>
      <c r="C85" s="21" t="s">
        <v>290</v>
      </c>
      <c r="D85" s="25" t="s">
        <v>286</v>
      </c>
      <c r="E85" s="26"/>
    </row>
    <row r="86" spans="1:12" x14ac:dyDescent="0.25">
      <c r="A86" s="21" t="s">
        <v>56</v>
      </c>
      <c r="B86" s="24" t="s">
        <v>391</v>
      </c>
      <c r="C86" s="21" t="s">
        <v>285</v>
      </c>
      <c r="D86" s="25"/>
      <c r="E86" s="26"/>
      <c r="F86" s="22">
        <v>0.01</v>
      </c>
      <c r="G86" s="22">
        <v>0.26</v>
      </c>
      <c r="I86" s="22">
        <v>5</v>
      </c>
      <c r="J86" s="22" t="s">
        <v>392</v>
      </c>
      <c r="K86" s="22">
        <v>3</v>
      </c>
      <c r="L86" s="22" t="s">
        <v>393</v>
      </c>
    </row>
    <row r="87" spans="1:12" x14ac:dyDescent="0.25">
      <c r="A87" s="21" t="s">
        <v>57</v>
      </c>
      <c r="B87" s="24" t="s">
        <v>394</v>
      </c>
      <c r="C87" s="21" t="s">
        <v>290</v>
      </c>
      <c r="D87" s="25" t="s">
        <v>291</v>
      </c>
      <c r="E87" s="26">
        <v>44561</v>
      </c>
    </row>
    <row r="88" spans="1:12" x14ac:dyDescent="0.25">
      <c r="A88" s="21" t="s">
        <v>58</v>
      </c>
      <c r="B88" s="24" t="s">
        <v>395</v>
      </c>
      <c r="C88" s="21" t="s">
        <v>290</v>
      </c>
      <c r="D88" s="25" t="s">
        <v>286</v>
      </c>
      <c r="E88" s="26"/>
    </row>
    <row r="89" spans="1:12" x14ac:dyDescent="0.25">
      <c r="A89" s="21" t="s">
        <v>59</v>
      </c>
      <c r="B89" s="24" t="s">
        <v>396</v>
      </c>
      <c r="C89" s="21" t="s">
        <v>290</v>
      </c>
      <c r="D89" s="25" t="s">
        <v>286</v>
      </c>
      <c r="E89" s="26">
        <v>37986</v>
      </c>
      <c r="F89" s="22">
        <v>0.1</v>
      </c>
      <c r="G89" s="22">
        <v>200</v>
      </c>
      <c r="I89" s="22">
        <v>4</v>
      </c>
      <c r="J89" s="22" t="s">
        <v>397</v>
      </c>
      <c r="K89" s="22">
        <v>1</v>
      </c>
      <c r="L89" s="22" t="s">
        <v>174</v>
      </c>
    </row>
    <row r="90" spans="1:12" x14ac:dyDescent="0.25">
      <c r="A90" s="21" t="s">
        <v>60</v>
      </c>
      <c r="B90" s="24" t="s">
        <v>398</v>
      </c>
      <c r="C90" s="21" t="s">
        <v>290</v>
      </c>
      <c r="D90" s="25" t="s">
        <v>291</v>
      </c>
      <c r="E90" s="26">
        <v>44681</v>
      </c>
      <c r="F90" s="22">
        <v>1</v>
      </c>
      <c r="G90" s="22">
        <v>7.6</v>
      </c>
      <c r="I90" s="22">
        <v>2</v>
      </c>
      <c r="J90" s="22" t="s">
        <v>201</v>
      </c>
      <c r="K90" s="22">
        <v>1</v>
      </c>
      <c r="L90" s="22" t="s">
        <v>201</v>
      </c>
    </row>
    <row r="91" spans="1:12" x14ac:dyDescent="0.25">
      <c r="A91" s="21" t="s">
        <v>61</v>
      </c>
      <c r="B91" s="24" t="s">
        <v>399</v>
      </c>
      <c r="C91" s="21" t="s">
        <v>285</v>
      </c>
      <c r="D91" s="25" t="s">
        <v>286</v>
      </c>
      <c r="E91" s="26">
        <v>39788</v>
      </c>
      <c r="F91" s="22">
        <v>5.9999999999999995E-4</v>
      </c>
      <c r="G91" s="22">
        <v>6.9999999999999999E-4</v>
      </c>
      <c r="H91" s="22" t="s">
        <v>569</v>
      </c>
    </row>
    <row r="92" spans="1:12" x14ac:dyDescent="0.25">
      <c r="A92" s="21" t="s">
        <v>62</v>
      </c>
      <c r="B92" s="24" t="s">
        <v>400</v>
      </c>
      <c r="C92" s="21" t="s">
        <v>285</v>
      </c>
      <c r="D92" s="25" t="s">
        <v>286</v>
      </c>
      <c r="E92" s="26">
        <v>40267</v>
      </c>
      <c r="F92" s="22">
        <v>1.2999999999999999E-3</v>
      </c>
      <c r="H92" s="22" t="s">
        <v>569</v>
      </c>
    </row>
    <row r="93" spans="1:12" x14ac:dyDescent="0.25">
      <c r="A93" s="21" t="s">
        <v>63</v>
      </c>
      <c r="B93" s="24" t="s">
        <v>401</v>
      </c>
      <c r="C93" s="21" t="s">
        <v>285</v>
      </c>
      <c r="D93" s="25" t="s">
        <v>286</v>
      </c>
      <c r="E93" s="26">
        <v>38106</v>
      </c>
      <c r="H93" s="22" t="s">
        <v>568</v>
      </c>
    </row>
    <row r="94" spans="1:12" x14ac:dyDescent="0.25">
      <c r="A94" s="21" t="s">
        <v>64</v>
      </c>
      <c r="B94" s="24" t="s">
        <v>402</v>
      </c>
      <c r="C94" s="21" t="s">
        <v>290</v>
      </c>
      <c r="D94" s="25" t="s">
        <v>291</v>
      </c>
      <c r="E94" s="26">
        <v>44561</v>
      </c>
      <c r="F94" s="22">
        <v>8.9999999999999993E-3</v>
      </c>
      <c r="I94" s="22">
        <v>2</v>
      </c>
      <c r="J94" s="22" t="s">
        <v>179</v>
      </c>
    </row>
    <row r="95" spans="1:12" x14ac:dyDescent="0.25">
      <c r="A95" s="21" t="s">
        <v>65</v>
      </c>
      <c r="B95" s="24" t="s">
        <v>403</v>
      </c>
      <c r="C95" s="21" t="s">
        <v>290</v>
      </c>
      <c r="D95" s="25" t="s">
        <v>291</v>
      </c>
      <c r="E95" s="26">
        <v>44561</v>
      </c>
      <c r="F95" s="22">
        <v>0.09</v>
      </c>
      <c r="I95" s="22">
        <v>1</v>
      </c>
      <c r="J95" s="22" t="s">
        <v>404</v>
      </c>
    </row>
    <row r="96" spans="1:12" x14ac:dyDescent="0.25">
      <c r="A96" s="21" t="s">
        <v>405</v>
      </c>
      <c r="B96" s="24" t="s">
        <v>406</v>
      </c>
      <c r="C96" s="21" t="s">
        <v>300</v>
      </c>
    </row>
    <row r="97" spans="1:12" x14ac:dyDescent="0.25">
      <c r="A97" s="21" t="s">
        <v>407</v>
      </c>
      <c r="B97" s="24" t="s">
        <v>408</v>
      </c>
      <c r="C97" s="21" t="s">
        <v>300</v>
      </c>
    </row>
    <row r="98" spans="1:12" x14ac:dyDescent="0.25">
      <c r="A98" s="21" t="s">
        <v>66</v>
      </c>
      <c r="B98" s="24" t="s">
        <v>409</v>
      </c>
      <c r="C98" s="21" t="s">
        <v>285</v>
      </c>
      <c r="D98" s="25" t="s">
        <v>344</v>
      </c>
      <c r="E98" s="26">
        <v>43646</v>
      </c>
      <c r="F98" s="22">
        <v>0.02</v>
      </c>
      <c r="G98" s="22">
        <v>0.2</v>
      </c>
      <c r="I98" s="22">
        <v>10</v>
      </c>
      <c r="J98" s="22" t="s">
        <v>174</v>
      </c>
      <c r="K98" s="22">
        <v>4</v>
      </c>
      <c r="L98" s="22" t="s">
        <v>174</v>
      </c>
    </row>
    <row r="99" spans="1:12" x14ac:dyDescent="0.25">
      <c r="A99" s="21" t="s">
        <v>67</v>
      </c>
      <c r="B99" s="24" t="s">
        <v>410</v>
      </c>
      <c r="C99" s="21" t="s">
        <v>338</v>
      </c>
      <c r="D99" s="25" t="s">
        <v>291</v>
      </c>
      <c r="E99" s="26">
        <v>44773</v>
      </c>
      <c r="F99" s="28"/>
    </row>
    <row r="100" spans="1:12" x14ac:dyDescent="0.25">
      <c r="A100" s="21" t="s">
        <v>68</v>
      </c>
      <c r="B100" s="24" t="s">
        <v>411</v>
      </c>
      <c r="C100" s="21" t="s">
        <v>285</v>
      </c>
      <c r="D100" s="25"/>
      <c r="E100" s="26"/>
      <c r="F100" s="28"/>
    </row>
    <row r="101" spans="1:12" x14ac:dyDescent="0.25">
      <c r="A101" s="21" t="s">
        <v>69</v>
      </c>
      <c r="B101" s="24" t="s">
        <v>412</v>
      </c>
      <c r="C101" s="21" t="s">
        <v>290</v>
      </c>
      <c r="D101" s="25" t="s">
        <v>286</v>
      </c>
      <c r="E101" s="26"/>
    </row>
    <row r="102" spans="1:12" x14ac:dyDescent="0.25">
      <c r="A102" s="21" t="s">
        <v>233</v>
      </c>
      <c r="B102" s="24" t="s">
        <v>413</v>
      </c>
      <c r="C102" s="21" t="s">
        <v>338</v>
      </c>
      <c r="D102" s="21" t="s">
        <v>286</v>
      </c>
      <c r="F102" s="22">
        <v>1.6</v>
      </c>
      <c r="G102" s="22">
        <v>31</v>
      </c>
      <c r="I102" s="22">
        <v>1</v>
      </c>
      <c r="J102" s="22" t="s">
        <v>194</v>
      </c>
      <c r="K102" s="22">
        <v>1</v>
      </c>
      <c r="L102" s="22" t="s">
        <v>194</v>
      </c>
    </row>
    <row r="103" spans="1:12" x14ac:dyDescent="0.25">
      <c r="A103" s="21" t="s">
        <v>70</v>
      </c>
      <c r="B103" s="24" t="s">
        <v>414</v>
      </c>
      <c r="C103" s="21" t="s">
        <v>290</v>
      </c>
      <c r="D103" s="25" t="s">
        <v>344</v>
      </c>
      <c r="E103" s="26">
        <v>44104</v>
      </c>
      <c r="F103" s="22">
        <v>0.2</v>
      </c>
      <c r="G103" s="22">
        <v>1.8</v>
      </c>
      <c r="H103" s="22" t="s">
        <v>568</v>
      </c>
    </row>
    <row r="104" spans="1:12" x14ac:dyDescent="0.25">
      <c r="A104" s="21" t="s">
        <v>71</v>
      </c>
      <c r="B104" s="24" t="s">
        <v>415</v>
      </c>
      <c r="C104" s="21" t="s">
        <v>285</v>
      </c>
      <c r="D104" s="25" t="s">
        <v>286</v>
      </c>
      <c r="E104" s="26">
        <v>39235</v>
      </c>
      <c r="F104" s="22">
        <v>5.0000000000000001E-3</v>
      </c>
      <c r="G104" s="22">
        <v>0.01</v>
      </c>
      <c r="H104" s="22" t="s">
        <v>568</v>
      </c>
    </row>
    <row r="105" spans="1:12" x14ac:dyDescent="0.25">
      <c r="A105" s="21" t="s">
        <v>72</v>
      </c>
      <c r="B105" s="24" t="s">
        <v>416</v>
      </c>
      <c r="C105" s="21" t="s">
        <v>285</v>
      </c>
      <c r="D105" s="25" t="s">
        <v>286</v>
      </c>
      <c r="E105" s="26">
        <v>38106</v>
      </c>
      <c r="H105" s="22" t="s">
        <v>568</v>
      </c>
    </row>
    <row r="106" spans="1:12" x14ac:dyDescent="0.25">
      <c r="A106" s="21" t="s">
        <v>73</v>
      </c>
      <c r="B106" s="24" t="s">
        <v>417</v>
      </c>
      <c r="C106" s="21" t="s">
        <v>338</v>
      </c>
      <c r="D106" s="25" t="s">
        <v>344</v>
      </c>
      <c r="E106" s="26">
        <v>43951</v>
      </c>
      <c r="F106" s="22">
        <v>0.2</v>
      </c>
      <c r="G106" s="22">
        <v>0.24</v>
      </c>
      <c r="I106" s="22">
        <v>3</v>
      </c>
      <c r="J106" s="22" t="s">
        <v>418</v>
      </c>
      <c r="K106" s="22">
        <v>1</v>
      </c>
      <c r="L106" s="22" t="s">
        <v>176</v>
      </c>
    </row>
    <row r="107" spans="1:12" x14ac:dyDescent="0.25">
      <c r="A107" s="21" t="s">
        <v>74</v>
      </c>
      <c r="B107" s="24" t="s">
        <v>419</v>
      </c>
      <c r="C107" s="21" t="s">
        <v>285</v>
      </c>
      <c r="D107" s="25"/>
      <c r="E107" s="26"/>
      <c r="F107" s="22">
        <v>0.02</v>
      </c>
      <c r="G107" s="22">
        <v>0.02</v>
      </c>
    </row>
    <row r="108" spans="1:12" x14ac:dyDescent="0.25">
      <c r="A108" s="21" t="s">
        <v>420</v>
      </c>
      <c r="B108" s="24" t="s">
        <v>304</v>
      </c>
      <c r="C108" s="21" t="s">
        <v>285</v>
      </c>
      <c r="D108" s="25" t="s">
        <v>291</v>
      </c>
      <c r="E108" s="26">
        <v>48638</v>
      </c>
      <c r="F108" s="22">
        <v>7.4000000000000003E-3</v>
      </c>
      <c r="G108" s="22">
        <v>0.16</v>
      </c>
      <c r="H108" s="22" t="s">
        <v>305</v>
      </c>
    </row>
    <row r="109" spans="1:12" x14ac:dyDescent="0.25">
      <c r="A109" s="21" t="s">
        <v>264</v>
      </c>
      <c r="B109" s="24" t="s">
        <v>421</v>
      </c>
      <c r="C109" s="21" t="s">
        <v>338</v>
      </c>
      <c r="D109" s="21" t="s">
        <v>286</v>
      </c>
    </row>
    <row r="110" spans="1:12" x14ac:dyDescent="0.25">
      <c r="A110" s="21" t="s">
        <v>75</v>
      </c>
      <c r="B110" s="24" t="s">
        <v>422</v>
      </c>
      <c r="C110" s="21" t="s">
        <v>285</v>
      </c>
      <c r="D110" s="25" t="s">
        <v>286</v>
      </c>
      <c r="E110" s="26"/>
    </row>
    <row r="111" spans="1:12" x14ac:dyDescent="0.25">
      <c r="A111" s="21" t="s">
        <v>234</v>
      </c>
      <c r="B111" s="24" t="s">
        <v>423</v>
      </c>
      <c r="C111" s="21" t="s">
        <v>338</v>
      </c>
      <c r="D111" s="21" t="s">
        <v>286</v>
      </c>
    </row>
    <row r="112" spans="1:12" x14ac:dyDescent="0.25">
      <c r="A112" s="21" t="s">
        <v>76</v>
      </c>
      <c r="B112" s="24" t="s">
        <v>424</v>
      </c>
      <c r="C112" s="21" t="s">
        <v>290</v>
      </c>
      <c r="D112" s="25" t="s">
        <v>291</v>
      </c>
      <c r="E112" s="26">
        <v>48152</v>
      </c>
      <c r="F112" s="22">
        <v>6.4</v>
      </c>
      <c r="G112" s="22">
        <v>50</v>
      </c>
      <c r="I112" s="22">
        <v>1</v>
      </c>
      <c r="J112" s="22" t="s">
        <v>194</v>
      </c>
      <c r="K112" s="22">
        <v>1</v>
      </c>
      <c r="L112" s="22" t="s">
        <v>194</v>
      </c>
    </row>
    <row r="113" spans="1:12" x14ac:dyDescent="0.25">
      <c r="A113" s="21" t="s">
        <v>235</v>
      </c>
      <c r="B113" s="24" t="s">
        <v>425</v>
      </c>
      <c r="C113" s="21" t="s">
        <v>285</v>
      </c>
      <c r="D113" s="21" t="s">
        <v>291</v>
      </c>
      <c r="E113" s="26">
        <v>44561</v>
      </c>
    </row>
    <row r="114" spans="1:12" x14ac:dyDescent="0.25">
      <c r="A114" s="21" t="s">
        <v>77</v>
      </c>
      <c r="B114" s="24" t="s">
        <v>426</v>
      </c>
      <c r="C114" s="21" t="s">
        <v>285</v>
      </c>
      <c r="D114" s="25" t="s">
        <v>291</v>
      </c>
      <c r="E114" s="26">
        <v>45077</v>
      </c>
    </row>
    <row r="115" spans="1:12" x14ac:dyDescent="0.25">
      <c r="A115" s="21" t="s">
        <v>78</v>
      </c>
      <c r="B115" s="24" t="s">
        <v>427</v>
      </c>
      <c r="C115" s="21" t="s">
        <v>285</v>
      </c>
      <c r="D115" s="25"/>
      <c r="E115" s="26"/>
    </row>
    <row r="116" spans="1:12" x14ac:dyDescent="0.25">
      <c r="A116" s="21" t="s">
        <v>236</v>
      </c>
      <c r="B116" s="24" t="s">
        <v>428</v>
      </c>
      <c r="C116" s="21" t="s">
        <v>338</v>
      </c>
      <c r="D116" s="21" t="s">
        <v>291</v>
      </c>
      <c r="E116" s="26">
        <v>47848</v>
      </c>
    </row>
    <row r="117" spans="1:12" x14ac:dyDescent="0.25">
      <c r="A117" s="21" t="s">
        <v>79</v>
      </c>
      <c r="B117" s="24" t="s">
        <v>429</v>
      </c>
      <c r="C117" s="21" t="s">
        <v>285</v>
      </c>
      <c r="D117" s="25" t="s">
        <v>286</v>
      </c>
      <c r="E117" s="26">
        <v>39777</v>
      </c>
      <c r="F117" s="22">
        <v>8.9999999999999998E-4</v>
      </c>
      <c r="G117" s="22">
        <v>2E-3</v>
      </c>
      <c r="I117" s="22">
        <v>8</v>
      </c>
      <c r="J117" s="22" t="s">
        <v>174</v>
      </c>
      <c r="K117" s="22">
        <v>1</v>
      </c>
      <c r="L117" s="22" t="s">
        <v>174</v>
      </c>
    </row>
    <row r="118" spans="1:12" x14ac:dyDescent="0.25">
      <c r="A118" s="21" t="s">
        <v>80</v>
      </c>
      <c r="B118" s="24" t="s">
        <v>430</v>
      </c>
      <c r="C118" s="21" t="s">
        <v>290</v>
      </c>
      <c r="D118" s="25" t="s">
        <v>286</v>
      </c>
      <c r="E118" s="26"/>
    </row>
    <row r="119" spans="1:12" x14ac:dyDescent="0.25">
      <c r="A119" s="21" t="s">
        <v>265</v>
      </c>
      <c r="B119" s="24" t="s">
        <v>431</v>
      </c>
      <c r="C119" s="21" t="s">
        <v>290</v>
      </c>
      <c r="D119" s="21" t="s">
        <v>286</v>
      </c>
    </row>
    <row r="120" spans="1:12" x14ac:dyDescent="0.25">
      <c r="A120" s="21" t="s">
        <v>81</v>
      </c>
      <c r="B120" s="24" t="s">
        <v>432</v>
      </c>
      <c r="C120" s="21" t="s">
        <v>338</v>
      </c>
      <c r="D120" s="25" t="s">
        <v>344</v>
      </c>
      <c r="E120" s="26">
        <v>43585</v>
      </c>
      <c r="F120" s="22">
        <v>0.02</v>
      </c>
      <c r="G120" s="22">
        <v>20</v>
      </c>
      <c r="I120" s="22">
        <v>1</v>
      </c>
      <c r="J120" s="22" t="s">
        <v>179</v>
      </c>
      <c r="K120" s="22">
        <v>1</v>
      </c>
      <c r="L120" s="22" t="s">
        <v>179</v>
      </c>
    </row>
    <row r="121" spans="1:12" x14ac:dyDescent="0.25">
      <c r="A121" s="21" t="s">
        <v>237</v>
      </c>
      <c r="B121" s="24" t="s">
        <v>433</v>
      </c>
      <c r="C121" s="21" t="s">
        <v>285</v>
      </c>
      <c r="D121" s="21" t="s">
        <v>291</v>
      </c>
      <c r="E121" s="26">
        <v>44681</v>
      </c>
    </row>
    <row r="122" spans="1:12" x14ac:dyDescent="0.25">
      <c r="A122" s="21" t="s">
        <v>82</v>
      </c>
      <c r="B122" s="24" t="s">
        <v>434</v>
      </c>
      <c r="C122" s="21" t="s">
        <v>285</v>
      </c>
      <c r="D122" s="25" t="s">
        <v>286</v>
      </c>
      <c r="E122" s="26"/>
      <c r="F122" s="22">
        <v>2.0000000000000001E-4</v>
      </c>
      <c r="G122" s="22">
        <v>2E-3</v>
      </c>
      <c r="I122" s="22">
        <v>7</v>
      </c>
      <c r="J122" s="22" t="s">
        <v>174</v>
      </c>
      <c r="K122" s="22">
        <v>1</v>
      </c>
      <c r="L122" s="22" t="s">
        <v>174</v>
      </c>
    </row>
    <row r="123" spans="1:12" x14ac:dyDescent="0.25">
      <c r="A123" s="21" t="s">
        <v>238</v>
      </c>
      <c r="B123" s="24" t="s">
        <v>435</v>
      </c>
      <c r="C123" s="21" t="s">
        <v>290</v>
      </c>
      <c r="D123" s="21" t="s">
        <v>291</v>
      </c>
      <c r="E123" s="26">
        <v>45291</v>
      </c>
    </row>
    <row r="124" spans="1:12" x14ac:dyDescent="0.25">
      <c r="A124" s="21" t="s">
        <v>83</v>
      </c>
      <c r="B124" s="24" t="s">
        <v>436</v>
      </c>
      <c r="C124" s="21" t="s">
        <v>285</v>
      </c>
      <c r="D124" s="25" t="s">
        <v>286</v>
      </c>
      <c r="E124" s="26"/>
    </row>
    <row r="125" spans="1:12" x14ac:dyDescent="0.25">
      <c r="A125" s="21" t="s">
        <v>437</v>
      </c>
      <c r="B125" s="24" t="s">
        <v>438</v>
      </c>
      <c r="C125" s="21" t="s">
        <v>300</v>
      </c>
      <c r="D125" s="21" t="s">
        <v>291</v>
      </c>
      <c r="E125" s="26">
        <v>44500</v>
      </c>
      <c r="F125" s="22">
        <v>760</v>
      </c>
      <c r="G125" s="22">
        <v>980</v>
      </c>
      <c r="I125" s="22">
        <v>1</v>
      </c>
      <c r="J125" s="22" t="s">
        <v>180</v>
      </c>
      <c r="K125" s="22">
        <v>1</v>
      </c>
      <c r="L125" s="22" t="s">
        <v>180</v>
      </c>
    </row>
    <row r="126" spans="1:12" x14ac:dyDescent="0.25">
      <c r="A126" s="21" t="s">
        <v>84</v>
      </c>
      <c r="B126" s="24" t="s">
        <v>439</v>
      </c>
      <c r="C126" s="21" t="s">
        <v>338</v>
      </c>
      <c r="D126" s="25" t="s">
        <v>291</v>
      </c>
      <c r="E126" s="26">
        <v>44561</v>
      </c>
    </row>
    <row r="127" spans="1:12" x14ac:dyDescent="0.25">
      <c r="A127" s="21" t="s">
        <v>266</v>
      </c>
      <c r="B127" s="24" t="s">
        <v>440</v>
      </c>
      <c r="C127" s="21" t="s">
        <v>290</v>
      </c>
      <c r="D127" s="21" t="s">
        <v>291</v>
      </c>
      <c r="E127" s="26">
        <v>45657</v>
      </c>
    </row>
    <row r="128" spans="1:12" x14ac:dyDescent="0.25">
      <c r="A128" s="21" t="s">
        <v>817</v>
      </c>
      <c r="B128" s="21" t="s">
        <v>818</v>
      </c>
      <c r="C128" s="21" t="s">
        <v>290</v>
      </c>
      <c r="D128" s="21" t="s">
        <v>286</v>
      </c>
      <c r="F128" s="22">
        <v>0.2</v>
      </c>
      <c r="G128" s="29">
        <v>1</v>
      </c>
      <c r="I128" s="22">
        <v>1</v>
      </c>
      <c r="J128" s="22" t="s">
        <v>179</v>
      </c>
      <c r="K128" s="22">
        <v>1</v>
      </c>
      <c r="L128" s="22" t="s">
        <v>179</v>
      </c>
    </row>
    <row r="129" spans="1:12" x14ac:dyDescent="0.25">
      <c r="A129" s="21" t="s">
        <v>819</v>
      </c>
      <c r="B129" s="21" t="s">
        <v>820</v>
      </c>
      <c r="C129" s="21" t="s">
        <v>338</v>
      </c>
      <c r="D129" s="21" t="s">
        <v>291</v>
      </c>
      <c r="E129" s="26">
        <v>45808</v>
      </c>
      <c r="G129" s="29"/>
    </row>
    <row r="130" spans="1:12" x14ac:dyDescent="0.25">
      <c r="A130" s="21" t="s">
        <v>85</v>
      </c>
      <c r="B130" s="24" t="s">
        <v>441</v>
      </c>
      <c r="C130" s="21" t="s">
        <v>338</v>
      </c>
      <c r="D130" s="25" t="s">
        <v>291</v>
      </c>
      <c r="E130" s="26">
        <v>44773</v>
      </c>
    </row>
    <row r="131" spans="1:12" x14ac:dyDescent="0.25">
      <c r="A131" s="21" t="s">
        <v>267</v>
      </c>
      <c r="B131" s="24" t="s">
        <v>442</v>
      </c>
      <c r="C131" s="21" t="s">
        <v>290</v>
      </c>
      <c r="D131" s="21" t="s">
        <v>286</v>
      </c>
    </row>
    <row r="132" spans="1:12" x14ac:dyDescent="0.25">
      <c r="A132" s="21" t="s">
        <v>86</v>
      </c>
      <c r="B132" s="24" t="s">
        <v>443</v>
      </c>
      <c r="C132" s="21" t="s">
        <v>285</v>
      </c>
      <c r="D132" s="25" t="s">
        <v>286</v>
      </c>
      <c r="E132" s="26"/>
    </row>
    <row r="133" spans="1:12" x14ac:dyDescent="0.25">
      <c r="A133" s="21" t="s">
        <v>239</v>
      </c>
      <c r="B133" s="24" t="s">
        <v>444</v>
      </c>
      <c r="C133" s="21" t="s">
        <v>338</v>
      </c>
      <c r="D133" s="21" t="s">
        <v>286</v>
      </c>
    </row>
    <row r="134" spans="1:12" x14ac:dyDescent="0.25">
      <c r="A134" s="21" t="s">
        <v>240</v>
      </c>
      <c r="B134" s="24" t="s">
        <v>445</v>
      </c>
      <c r="C134" s="21" t="s">
        <v>446</v>
      </c>
    </row>
    <row r="135" spans="1:12" x14ac:dyDescent="0.25">
      <c r="A135" s="21" t="s">
        <v>171</v>
      </c>
      <c r="B135" s="24" t="s">
        <v>447</v>
      </c>
      <c r="C135" s="21" t="s">
        <v>285</v>
      </c>
      <c r="D135" s="25" t="s">
        <v>286</v>
      </c>
      <c r="E135" s="26">
        <v>37610</v>
      </c>
      <c r="F135" s="22">
        <v>0.02</v>
      </c>
      <c r="G135" s="22">
        <v>0.04</v>
      </c>
      <c r="I135" s="22">
        <v>2</v>
      </c>
      <c r="J135" s="22" t="s">
        <v>178</v>
      </c>
    </row>
    <row r="136" spans="1:12" x14ac:dyDescent="0.25">
      <c r="A136" s="21" t="s">
        <v>87</v>
      </c>
      <c r="B136" s="24" t="s">
        <v>448</v>
      </c>
      <c r="C136" s="21" t="s">
        <v>290</v>
      </c>
      <c r="D136" s="25" t="s">
        <v>291</v>
      </c>
      <c r="E136" s="26">
        <v>44910</v>
      </c>
      <c r="F136" s="22">
        <v>15</v>
      </c>
      <c r="G136" s="22">
        <v>197</v>
      </c>
      <c r="I136" s="22">
        <v>6</v>
      </c>
      <c r="J136" s="22" t="s">
        <v>194</v>
      </c>
      <c r="K136" s="22">
        <v>1</v>
      </c>
      <c r="L136" s="22" t="s">
        <v>193</v>
      </c>
    </row>
    <row r="137" spans="1:12" x14ac:dyDescent="0.25">
      <c r="A137" s="21" t="s">
        <v>88</v>
      </c>
      <c r="B137" s="24" t="s">
        <v>449</v>
      </c>
      <c r="C137" s="21" t="s">
        <v>285</v>
      </c>
      <c r="D137" s="25" t="s">
        <v>286</v>
      </c>
      <c r="E137" s="26">
        <v>38106</v>
      </c>
      <c r="H137" s="22" t="s">
        <v>569</v>
      </c>
    </row>
    <row r="138" spans="1:12" x14ac:dyDescent="0.25">
      <c r="A138" s="21" t="s">
        <v>241</v>
      </c>
      <c r="B138" s="24" t="s">
        <v>450</v>
      </c>
      <c r="C138" s="21" t="s">
        <v>285</v>
      </c>
      <c r="D138" s="25"/>
      <c r="E138" s="26"/>
      <c r="F138" s="27">
        <v>1.9999999999999999E-7</v>
      </c>
      <c r="G138" s="22">
        <v>2.9999999999999997E-4</v>
      </c>
      <c r="H138" s="22" t="s">
        <v>569</v>
      </c>
    </row>
    <row r="139" spans="1:12" x14ac:dyDescent="0.25">
      <c r="A139" s="21" t="s">
        <v>89</v>
      </c>
      <c r="B139" s="24" t="s">
        <v>451</v>
      </c>
      <c r="C139" s="21" t="s">
        <v>300</v>
      </c>
      <c r="D139" s="25"/>
      <c r="E139" s="26">
        <v>38106</v>
      </c>
      <c r="H139" s="22" t="s">
        <v>569</v>
      </c>
      <c r="I139" s="22">
        <v>3</v>
      </c>
      <c r="J139" s="22" t="s">
        <v>182</v>
      </c>
      <c r="K139" s="22">
        <v>1</v>
      </c>
      <c r="L139" s="22" t="s">
        <v>182</v>
      </c>
    </row>
    <row r="140" spans="1:12" x14ac:dyDescent="0.25">
      <c r="A140" s="21" t="s">
        <v>242</v>
      </c>
      <c r="B140" s="24" t="s">
        <v>452</v>
      </c>
      <c r="C140" s="21" t="s">
        <v>285</v>
      </c>
      <c r="D140" s="21" t="s">
        <v>286</v>
      </c>
      <c r="F140" s="22">
        <v>2E-3</v>
      </c>
      <c r="G140" s="22">
        <v>0.02</v>
      </c>
      <c r="I140" s="22">
        <v>1</v>
      </c>
      <c r="J140" s="22" t="s">
        <v>201</v>
      </c>
      <c r="K140" s="22">
        <v>1</v>
      </c>
      <c r="L140" s="22" t="s">
        <v>201</v>
      </c>
    </row>
    <row r="141" spans="1:12" x14ac:dyDescent="0.25">
      <c r="A141" s="21" t="s">
        <v>90</v>
      </c>
      <c r="B141" s="24" t="s">
        <v>453</v>
      </c>
      <c r="C141" s="21" t="s">
        <v>338</v>
      </c>
      <c r="D141" s="25" t="s">
        <v>286</v>
      </c>
      <c r="E141" s="26">
        <v>38106</v>
      </c>
      <c r="F141" s="22">
        <v>0.01</v>
      </c>
      <c r="G141" s="22">
        <v>0.05</v>
      </c>
      <c r="H141" s="22" t="s">
        <v>570</v>
      </c>
    </row>
    <row r="142" spans="1:12" x14ac:dyDescent="0.25">
      <c r="A142" s="21" t="s">
        <v>91</v>
      </c>
      <c r="B142" s="24" t="s">
        <v>454</v>
      </c>
      <c r="C142" s="21" t="s">
        <v>285</v>
      </c>
      <c r="D142" s="25" t="s">
        <v>286</v>
      </c>
      <c r="E142" s="26">
        <v>38106</v>
      </c>
      <c r="F142" s="22">
        <v>0.02</v>
      </c>
      <c r="G142" s="22">
        <v>0.04</v>
      </c>
      <c r="H142" s="22" t="s">
        <v>568</v>
      </c>
    </row>
    <row r="143" spans="1:12" x14ac:dyDescent="0.25">
      <c r="A143" s="21" t="s">
        <v>92</v>
      </c>
      <c r="B143" s="24" t="s">
        <v>455</v>
      </c>
      <c r="C143" s="21" t="s">
        <v>290</v>
      </c>
      <c r="D143" s="25" t="s">
        <v>286</v>
      </c>
      <c r="E143" s="26"/>
      <c r="F143" s="22">
        <v>4.8000000000000001E-2</v>
      </c>
      <c r="I143" s="22">
        <v>2</v>
      </c>
      <c r="J143" s="22" t="s">
        <v>178</v>
      </c>
    </row>
    <row r="144" spans="1:12" x14ac:dyDescent="0.25">
      <c r="A144" s="21" t="s">
        <v>93</v>
      </c>
      <c r="B144" s="24" t="s">
        <v>456</v>
      </c>
      <c r="C144" s="21" t="s">
        <v>300</v>
      </c>
      <c r="D144" s="25"/>
      <c r="E144" s="26"/>
    </row>
    <row r="145" spans="1:12" x14ac:dyDescent="0.25">
      <c r="A145" s="21" t="s">
        <v>94</v>
      </c>
      <c r="B145" s="24" t="s">
        <v>457</v>
      </c>
      <c r="C145" s="21" t="s">
        <v>300</v>
      </c>
      <c r="D145" s="25"/>
      <c r="E145" s="26"/>
    </row>
    <row r="146" spans="1:12" x14ac:dyDescent="0.25">
      <c r="A146" s="21" t="s">
        <v>95</v>
      </c>
      <c r="B146" s="24" t="s">
        <v>458</v>
      </c>
      <c r="C146" s="21" t="s">
        <v>459</v>
      </c>
      <c r="D146" s="25"/>
      <c r="E146" s="26"/>
    </row>
    <row r="147" spans="1:12" x14ac:dyDescent="0.25">
      <c r="A147" s="21" t="s">
        <v>243</v>
      </c>
      <c r="B147" s="24" t="s">
        <v>460</v>
      </c>
      <c r="C147" s="21" t="s">
        <v>290</v>
      </c>
      <c r="D147" s="21" t="s">
        <v>291</v>
      </c>
      <c r="E147" s="26">
        <v>45688</v>
      </c>
    </row>
    <row r="148" spans="1:12" x14ac:dyDescent="0.25">
      <c r="A148" s="21" t="s">
        <v>96</v>
      </c>
      <c r="B148" s="24" t="s">
        <v>461</v>
      </c>
      <c r="C148" s="21" t="s">
        <v>285</v>
      </c>
      <c r="D148" s="25" t="s">
        <v>286</v>
      </c>
      <c r="E148" s="26">
        <v>44166</v>
      </c>
      <c r="F148" s="22">
        <v>8.3000000000000001E-3</v>
      </c>
      <c r="G148" s="22">
        <v>0.1</v>
      </c>
      <c r="H148" s="22" t="s">
        <v>368</v>
      </c>
    </row>
    <row r="149" spans="1:12" x14ac:dyDescent="0.25">
      <c r="A149" s="21" t="s">
        <v>97</v>
      </c>
      <c r="B149" s="24" t="s">
        <v>462</v>
      </c>
      <c r="C149" s="21" t="s">
        <v>285</v>
      </c>
      <c r="D149" s="25" t="s">
        <v>286</v>
      </c>
      <c r="E149" s="26"/>
    </row>
    <row r="150" spans="1:12" x14ac:dyDescent="0.25">
      <c r="A150" s="21" t="s">
        <v>268</v>
      </c>
      <c r="B150" s="24" t="s">
        <v>463</v>
      </c>
      <c r="C150" s="21" t="s">
        <v>290</v>
      </c>
    </row>
    <row r="151" spans="1:12" x14ac:dyDescent="0.25">
      <c r="A151" s="21" t="s">
        <v>98</v>
      </c>
      <c r="B151" s="24" t="s">
        <v>464</v>
      </c>
      <c r="C151" s="21" t="s">
        <v>290</v>
      </c>
      <c r="D151" s="25" t="s">
        <v>344</v>
      </c>
      <c r="E151" s="26">
        <v>42063</v>
      </c>
    </row>
    <row r="152" spans="1:12" x14ac:dyDescent="0.25">
      <c r="A152" s="21" t="s">
        <v>99</v>
      </c>
      <c r="B152" s="24" t="s">
        <v>465</v>
      </c>
      <c r="C152" s="21" t="s">
        <v>338</v>
      </c>
      <c r="D152" s="25" t="s">
        <v>344</v>
      </c>
      <c r="E152" s="26">
        <v>43039</v>
      </c>
      <c r="F152" s="22">
        <v>0.35</v>
      </c>
      <c r="I152" s="22">
        <v>1</v>
      </c>
      <c r="J152" s="22" t="s">
        <v>183</v>
      </c>
    </row>
    <row r="153" spans="1:12" x14ac:dyDescent="0.25">
      <c r="A153" s="21" t="s">
        <v>100</v>
      </c>
      <c r="B153" s="24" t="s">
        <v>466</v>
      </c>
      <c r="C153" s="21" t="s">
        <v>285</v>
      </c>
      <c r="D153" s="25"/>
      <c r="E153" s="26"/>
    </row>
    <row r="154" spans="1:12" x14ac:dyDescent="0.25">
      <c r="A154" s="21" t="s">
        <v>101</v>
      </c>
      <c r="B154" s="24" t="s">
        <v>467</v>
      </c>
      <c r="C154" s="21" t="s">
        <v>285</v>
      </c>
      <c r="D154" s="25"/>
      <c r="E154" s="26"/>
      <c r="H154" s="22" t="s">
        <v>568</v>
      </c>
    </row>
    <row r="155" spans="1:12" x14ac:dyDescent="0.25">
      <c r="A155" s="21" t="s">
        <v>102</v>
      </c>
      <c r="B155" s="24" t="s">
        <v>468</v>
      </c>
      <c r="C155" s="21" t="s">
        <v>290</v>
      </c>
      <c r="D155" s="25" t="s">
        <v>344</v>
      </c>
      <c r="E155" s="26">
        <v>42369</v>
      </c>
      <c r="F155" s="22">
        <v>0.3</v>
      </c>
      <c r="G155" s="22">
        <v>1</v>
      </c>
      <c r="H155" s="22" t="s">
        <v>568</v>
      </c>
    </row>
    <row r="156" spans="1:12" x14ac:dyDescent="0.25">
      <c r="A156" s="21" t="s">
        <v>244</v>
      </c>
      <c r="B156" s="24" t="s">
        <v>469</v>
      </c>
      <c r="C156" s="21" t="s">
        <v>290</v>
      </c>
      <c r="D156" s="21" t="s">
        <v>291</v>
      </c>
      <c r="E156" s="26">
        <v>49156</v>
      </c>
    </row>
    <row r="157" spans="1:12" x14ac:dyDescent="0.25">
      <c r="A157" s="21" t="s">
        <v>103</v>
      </c>
      <c r="B157" s="24" t="s">
        <v>470</v>
      </c>
      <c r="C157" s="21" t="s">
        <v>338</v>
      </c>
      <c r="D157" s="25" t="s">
        <v>291</v>
      </c>
      <c r="E157" s="26">
        <v>45657</v>
      </c>
    </row>
    <row r="158" spans="1:12" x14ac:dyDescent="0.25">
      <c r="A158" s="21" t="s">
        <v>104</v>
      </c>
      <c r="B158" s="24" t="s">
        <v>471</v>
      </c>
      <c r="C158" s="21" t="s">
        <v>290</v>
      </c>
      <c r="D158" s="25" t="s">
        <v>291</v>
      </c>
      <c r="E158" s="26">
        <v>44561</v>
      </c>
    </row>
    <row r="159" spans="1:12" x14ac:dyDescent="0.25">
      <c r="A159" s="21" t="s">
        <v>105</v>
      </c>
      <c r="B159" s="24" t="s">
        <v>472</v>
      </c>
      <c r="C159" s="21" t="s">
        <v>290</v>
      </c>
      <c r="D159" s="25" t="s">
        <v>344</v>
      </c>
      <c r="E159" s="26">
        <v>42947</v>
      </c>
      <c r="F159" s="22">
        <v>0.05</v>
      </c>
      <c r="G159" s="22">
        <v>0.28999999999999998</v>
      </c>
      <c r="I159" s="22">
        <v>9</v>
      </c>
      <c r="J159" s="22" t="s">
        <v>196</v>
      </c>
      <c r="K159" s="22" t="s">
        <v>473</v>
      </c>
      <c r="L159" s="22" t="s">
        <v>201</v>
      </c>
    </row>
    <row r="160" spans="1:12" x14ac:dyDescent="0.25">
      <c r="A160" s="21" t="s">
        <v>106</v>
      </c>
      <c r="B160" s="24" t="s">
        <v>474</v>
      </c>
      <c r="C160" s="21" t="s">
        <v>285</v>
      </c>
      <c r="D160" s="25" t="s">
        <v>291</v>
      </c>
      <c r="E160" s="26">
        <v>44681</v>
      </c>
      <c r="F160" s="22">
        <v>8.0000000000000004E-4</v>
      </c>
      <c r="G160" s="22">
        <v>3.0000000000000001E-3</v>
      </c>
      <c r="I160" s="22">
        <v>6</v>
      </c>
      <c r="J160" s="22" t="s">
        <v>174</v>
      </c>
      <c r="K160" s="22">
        <v>1</v>
      </c>
      <c r="L160" s="22" t="s">
        <v>174</v>
      </c>
    </row>
    <row r="161" spans="1:12" x14ac:dyDescent="0.25">
      <c r="A161" s="21" t="s">
        <v>107</v>
      </c>
      <c r="B161" s="24" t="s">
        <v>475</v>
      </c>
      <c r="C161" s="21" t="s">
        <v>290</v>
      </c>
      <c r="D161" s="25" t="s">
        <v>291</v>
      </c>
      <c r="E161" s="26">
        <v>48518</v>
      </c>
    </row>
    <row r="162" spans="1:12" x14ac:dyDescent="0.25">
      <c r="A162" s="21" t="s">
        <v>108</v>
      </c>
      <c r="B162" s="24" t="s">
        <v>476</v>
      </c>
      <c r="C162" s="21" t="s">
        <v>290</v>
      </c>
      <c r="D162" s="25" t="s">
        <v>291</v>
      </c>
      <c r="E162" s="26">
        <v>44500</v>
      </c>
      <c r="F162" s="22">
        <v>0.01</v>
      </c>
      <c r="G162" s="22">
        <v>13</v>
      </c>
      <c r="I162" s="22">
        <v>11</v>
      </c>
      <c r="J162" s="22" t="s">
        <v>196</v>
      </c>
      <c r="K162" s="22">
        <v>4</v>
      </c>
      <c r="L162" s="22" t="s">
        <v>174</v>
      </c>
    </row>
    <row r="163" spans="1:12" x14ac:dyDescent="0.25">
      <c r="A163" s="21" t="s">
        <v>109</v>
      </c>
      <c r="B163" s="24" t="s">
        <v>477</v>
      </c>
      <c r="C163" s="21" t="s">
        <v>290</v>
      </c>
      <c r="D163" s="25" t="s">
        <v>291</v>
      </c>
      <c r="E163" s="26">
        <v>44500</v>
      </c>
      <c r="F163" s="22">
        <v>0.1</v>
      </c>
      <c r="I163" s="22">
        <v>1</v>
      </c>
      <c r="J163" s="22" t="s">
        <v>178</v>
      </c>
    </row>
    <row r="164" spans="1:12" x14ac:dyDescent="0.25">
      <c r="A164" s="21" t="s">
        <v>110</v>
      </c>
      <c r="B164" s="24" t="s">
        <v>478</v>
      </c>
      <c r="C164" s="21" t="s">
        <v>290</v>
      </c>
      <c r="D164" s="25" t="s">
        <v>344</v>
      </c>
      <c r="E164" s="26">
        <v>42766</v>
      </c>
      <c r="F164" s="22">
        <v>0.1</v>
      </c>
      <c r="G164" s="22">
        <v>40</v>
      </c>
      <c r="I164" s="22">
        <v>7</v>
      </c>
      <c r="J164" s="22" t="s">
        <v>479</v>
      </c>
      <c r="K164" s="22">
        <v>2</v>
      </c>
      <c r="L164" s="22" t="s">
        <v>174</v>
      </c>
    </row>
    <row r="165" spans="1:12" x14ac:dyDescent="0.25">
      <c r="A165" s="21" t="s">
        <v>111</v>
      </c>
      <c r="B165" s="24" t="s">
        <v>480</v>
      </c>
      <c r="C165" s="21" t="s">
        <v>290</v>
      </c>
      <c r="D165" s="25" t="s">
        <v>291</v>
      </c>
      <c r="E165" s="26">
        <v>44592</v>
      </c>
      <c r="F165" s="22">
        <v>0.1</v>
      </c>
      <c r="G165" s="22">
        <v>160</v>
      </c>
      <c r="I165" s="22">
        <v>3</v>
      </c>
      <c r="J165" s="22" t="s">
        <v>178</v>
      </c>
      <c r="K165" s="22">
        <v>2</v>
      </c>
      <c r="L165" s="22" t="s">
        <v>201</v>
      </c>
    </row>
    <row r="166" spans="1:12" x14ac:dyDescent="0.25">
      <c r="A166" s="21" t="s">
        <v>112</v>
      </c>
      <c r="B166" s="24" t="s">
        <v>481</v>
      </c>
      <c r="C166" s="21" t="s">
        <v>338</v>
      </c>
      <c r="D166" s="25" t="s">
        <v>291</v>
      </c>
      <c r="E166" s="26">
        <v>45107</v>
      </c>
    </row>
    <row r="167" spans="1:12" x14ac:dyDescent="0.25">
      <c r="A167" s="21" t="s">
        <v>113</v>
      </c>
      <c r="B167" s="24" t="s">
        <v>482</v>
      </c>
      <c r="C167" s="21" t="s">
        <v>338</v>
      </c>
      <c r="D167" s="25" t="s">
        <v>291</v>
      </c>
      <c r="E167" s="26">
        <v>49460</v>
      </c>
    </row>
    <row r="168" spans="1:12" x14ac:dyDescent="0.25">
      <c r="A168" s="21" t="s">
        <v>821</v>
      </c>
      <c r="B168" s="21" t="s">
        <v>822</v>
      </c>
      <c r="C168" s="21" t="s">
        <v>823</v>
      </c>
      <c r="D168" s="21" t="s">
        <v>291</v>
      </c>
      <c r="E168" s="26">
        <v>45077</v>
      </c>
      <c r="G168" s="29"/>
    </row>
    <row r="169" spans="1:12" x14ac:dyDescent="0.25">
      <c r="A169" s="21" t="s">
        <v>114</v>
      </c>
      <c r="B169" s="24" t="s">
        <v>483</v>
      </c>
      <c r="C169" s="21" t="s">
        <v>290</v>
      </c>
      <c r="D169" s="25" t="s">
        <v>291</v>
      </c>
      <c r="E169" s="26">
        <v>44804</v>
      </c>
      <c r="F169" s="22">
        <v>3.2</v>
      </c>
      <c r="I169" s="22">
        <v>1</v>
      </c>
      <c r="J169" s="22" t="s">
        <v>197</v>
      </c>
    </row>
    <row r="170" spans="1:12" x14ac:dyDescent="0.25">
      <c r="A170" s="21" t="s">
        <v>115</v>
      </c>
      <c r="B170" s="24" t="s">
        <v>484</v>
      </c>
      <c r="C170" s="21" t="s">
        <v>290</v>
      </c>
      <c r="D170" s="25" t="s">
        <v>291</v>
      </c>
      <c r="E170" s="26">
        <v>44773</v>
      </c>
      <c r="F170" s="22">
        <v>1.9E-2</v>
      </c>
      <c r="G170" s="22">
        <v>0.28000000000000003</v>
      </c>
      <c r="I170" s="22">
        <v>7</v>
      </c>
      <c r="J170" s="22" t="s">
        <v>183</v>
      </c>
      <c r="K170" s="22">
        <v>2</v>
      </c>
      <c r="L170" s="22" t="s">
        <v>176</v>
      </c>
    </row>
    <row r="171" spans="1:12" x14ac:dyDescent="0.25">
      <c r="A171" s="21" t="s">
        <v>116</v>
      </c>
      <c r="B171" s="24" t="s">
        <v>485</v>
      </c>
      <c r="C171" s="21" t="s">
        <v>285</v>
      </c>
      <c r="D171" s="25" t="s">
        <v>286</v>
      </c>
      <c r="E171" s="26">
        <v>39629</v>
      </c>
      <c r="F171" s="22">
        <v>0.1</v>
      </c>
      <c r="I171" s="22">
        <v>3</v>
      </c>
      <c r="J171" s="22" t="s">
        <v>486</v>
      </c>
    </row>
    <row r="172" spans="1:12" x14ac:dyDescent="0.25">
      <c r="A172" s="21" t="s">
        <v>117</v>
      </c>
      <c r="B172" s="24" t="s">
        <v>487</v>
      </c>
      <c r="C172" s="21" t="s">
        <v>285</v>
      </c>
      <c r="D172" s="25" t="s">
        <v>286</v>
      </c>
      <c r="E172" s="26"/>
    </row>
    <row r="173" spans="1:12" x14ac:dyDescent="0.25">
      <c r="A173" s="21" t="s">
        <v>118</v>
      </c>
      <c r="B173" s="24" t="s">
        <v>488</v>
      </c>
      <c r="C173" s="21" t="s">
        <v>285</v>
      </c>
      <c r="D173" s="25" t="s">
        <v>344</v>
      </c>
      <c r="E173" s="26">
        <v>43741</v>
      </c>
      <c r="F173" s="22">
        <v>2E-3</v>
      </c>
      <c r="G173" s="22">
        <v>0.77</v>
      </c>
      <c r="H173" s="22" t="s">
        <v>368</v>
      </c>
      <c r="K173" s="22">
        <v>1</v>
      </c>
      <c r="L173" s="22" t="s">
        <v>345</v>
      </c>
    </row>
    <row r="174" spans="1:12" x14ac:dyDescent="0.25">
      <c r="A174" s="21" t="s">
        <v>119</v>
      </c>
      <c r="B174" s="24" t="s">
        <v>489</v>
      </c>
      <c r="C174" s="21" t="s">
        <v>285</v>
      </c>
      <c r="D174" s="25" t="s">
        <v>344</v>
      </c>
      <c r="E174" s="26">
        <v>43708</v>
      </c>
    </row>
    <row r="175" spans="1:12" x14ac:dyDescent="0.25">
      <c r="A175" s="21" t="s">
        <v>120</v>
      </c>
      <c r="B175" s="24" t="s">
        <v>490</v>
      </c>
      <c r="C175" s="21" t="s">
        <v>285</v>
      </c>
      <c r="D175" s="25" t="s">
        <v>286</v>
      </c>
      <c r="E175" s="26"/>
      <c r="F175" s="22">
        <v>5.0000000000000001E-3</v>
      </c>
      <c r="I175" s="22">
        <v>1</v>
      </c>
      <c r="J175" s="22" t="s">
        <v>175</v>
      </c>
    </row>
    <row r="176" spans="1:12" x14ac:dyDescent="0.25">
      <c r="A176" s="21" t="s">
        <v>121</v>
      </c>
      <c r="B176" s="24" t="s">
        <v>491</v>
      </c>
      <c r="C176" s="21" t="s">
        <v>290</v>
      </c>
      <c r="D176" s="25" t="s">
        <v>286</v>
      </c>
      <c r="E176" s="26">
        <v>37986</v>
      </c>
      <c r="F176" s="22">
        <v>0.1</v>
      </c>
      <c r="G176" s="22">
        <v>0.3</v>
      </c>
      <c r="I176" s="22">
        <v>7</v>
      </c>
      <c r="J176" s="22" t="s">
        <v>200</v>
      </c>
      <c r="K176" s="22">
        <v>3</v>
      </c>
      <c r="L176" s="22" t="s">
        <v>193</v>
      </c>
    </row>
    <row r="177" spans="1:12" x14ac:dyDescent="0.25">
      <c r="A177" s="21" t="s">
        <v>269</v>
      </c>
      <c r="B177" s="24" t="s">
        <v>492</v>
      </c>
      <c r="C177" s="21" t="s">
        <v>290</v>
      </c>
      <c r="D177" s="21" t="s">
        <v>344</v>
      </c>
      <c r="E177" s="26">
        <v>44316</v>
      </c>
    </row>
    <row r="178" spans="1:12" x14ac:dyDescent="0.25">
      <c r="A178" s="21" t="s">
        <v>122</v>
      </c>
      <c r="B178" s="24" t="s">
        <v>493</v>
      </c>
      <c r="C178" s="21" t="s">
        <v>290</v>
      </c>
      <c r="D178" s="25" t="s">
        <v>291</v>
      </c>
      <c r="E178" s="26">
        <v>44773</v>
      </c>
      <c r="F178" s="22">
        <v>5.8000000000000003E-2</v>
      </c>
      <c r="G178" s="22">
        <v>0.87</v>
      </c>
      <c r="I178" s="22">
        <v>3</v>
      </c>
      <c r="J178" s="22" t="s">
        <v>176</v>
      </c>
      <c r="K178" s="22">
        <v>1</v>
      </c>
      <c r="L178" s="22" t="s">
        <v>176</v>
      </c>
    </row>
    <row r="179" spans="1:12" x14ac:dyDescent="0.25">
      <c r="A179" s="21" t="s">
        <v>123</v>
      </c>
      <c r="B179" s="24" t="s">
        <v>494</v>
      </c>
      <c r="C179" s="21" t="s">
        <v>290</v>
      </c>
      <c r="D179" s="25" t="s">
        <v>291</v>
      </c>
      <c r="E179" s="26">
        <v>45016</v>
      </c>
      <c r="F179" s="22">
        <v>0.01</v>
      </c>
      <c r="G179" s="22">
        <v>0.03</v>
      </c>
      <c r="I179" s="22">
        <v>2</v>
      </c>
      <c r="J179" s="22" t="s">
        <v>201</v>
      </c>
      <c r="K179" s="22">
        <v>1</v>
      </c>
      <c r="L179" s="22" t="s">
        <v>201</v>
      </c>
    </row>
    <row r="180" spans="1:12" x14ac:dyDescent="0.25">
      <c r="A180" s="21" t="s">
        <v>124</v>
      </c>
      <c r="B180" s="24" t="s">
        <v>495</v>
      </c>
      <c r="C180" s="21" t="s">
        <v>285</v>
      </c>
      <c r="D180" s="25" t="s">
        <v>286</v>
      </c>
      <c r="E180" s="26"/>
    </row>
    <row r="181" spans="1:12" x14ac:dyDescent="0.25">
      <c r="A181" s="21" t="s">
        <v>125</v>
      </c>
      <c r="B181" s="24" t="s">
        <v>496</v>
      </c>
      <c r="C181" s="21" t="s">
        <v>290</v>
      </c>
      <c r="D181" s="25" t="s">
        <v>344</v>
      </c>
      <c r="E181" s="26">
        <v>41851</v>
      </c>
    </row>
    <row r="182" spans="1:12" x14ac:dyDescent="0.25">
      <c r="A182" s="21" t="s">
        <v>497</v>
      </c>
      <c r="B182" s="24" t="s">
        <v>498</v>
      </c>
      <c r="C182" s="21" t="s">
        <v>300</v>
      </c>
    </row>
    <row r="183" spans="1:12" x14ac:dyDescent="0.25">
      <c r="A183" s="21" t="s">
        <v>270</v>
      </c>
      <c r="B183" s="24" t="s">
        <v>499</v>
      </c>
      <c r="C183" s="21" t="s">
        <v>290</v>
      </c>
      <c r="D183" s="21" t="s">
        <v>286</v>
      </c>
    </row>
    <row r="184" spans="1:12" x14ac:dyDescent="0.25">
      <c r="A184" s="21" t="s">
        <v>273</v>
      </c>
      <c r="B184" s="24" t="s">
        <v>500</v>
      </c>
      <c r="C184" s="21" t="s">
        <v>290</v>
      </c>
      <c r="D184" s="21" t="s">
        <v>291</v>
      </c>
      <c r="E184" s="26">
        <v>44926</v>
      </c>
      <c r="F184" s="22">
        <v>8.6999999999999994E-3</v>
      </c>
      <c r="G184" s="22">
        <v>0.23</v>
      </c>
      <c r="H184" s="22" t="s">
        <v>305</v>
      </c>
    </row>
    <row r="185" spans="1:12" x14ac:dyDescent="0.25">
      <c r="A185" s="21" t="s">
        <v>126</v>
      </c>
      <c r="B185" s="24" t="s">
        <v>501</v>
      </c>
      <c r="C185" s="21" t="s">
        <v>290</v>
      </c>
      <c r="D185" s="25"/>
      <c r="E185" s="26"/>
    </row>
    <row r="186" spans="1:12" x14ac:dyDescent="0.25">
      <c r="A186" s="21" t="s">
        <v>824</v>
      </c>
      <c r="B186" s="21" t="s">
        <v>825</v>
      </c>
      <c r="C186" s="21" t="s">
        <v>338</v>
      </c>
      <c r="D186" s="21" t="s">
        <v>286</v>
      </c>
      <c r="F186" s="22">
        <v>0.3</v>
      </c>
      <c r="G186" s="29">
        <v>2</v>
      </c>
      <c r="H186" s="22" t="s">
        <v>569</v>
      </c>
    </row>
    <row r="187" spans="1:12" x14ac:dyDescent="0.25">
      <c r="A187" s="21" t="s">
        <v>826</v>
      </c>
      <c r="B187" s="21" t="s">
        <v>827</v>
      </c>
      <c r="C187" s="21" t="s">
        <v>338</v>
      </c>
      <c r="D187" s="21" t="s">
        <v>286</v>
      </c>
      <c r="G187" s="23"/>
    </row>
    <row r="188" spans="1:12" x14ac:dyDescent="0.25">
      <c r="A188" s="21" t="s">
        <v>127</v>
      </c>
      <c r="B188" s="24" t="s">
        <v>502</v>
      </c>
      <c r="C188" s="21" t="s">
        <v>285</v>
      </c>
      <c r="D188" s="25"/>
      <c r="E188" s="26"/>
    </row>
    <row r="189" spans="1:12" x14ac:dyDescent="0.25">
      <c r="A189" s="30" t="s">
        <v>128</v>
      </c>
      <c r="B189" s="24" t="s">
        <v>503</v>
      </c>
      <c r="C189" s="21" t="s">
        <v>285</v>
      </c>
      <c r="D189" s="25" t="s">
        <v>286</v>
      </c>
      <c r="E189" s="26">
        <v>37986</v>
      </c>
      <c r="F189" s="22">
        <v>8.0000000000000004E-4</v>
      </c>
      <c r="G189" s="22">
        <v>0.22</v>
      </c>
      <c r="I189" s="22">
        <v>9</v>
      </c>
      <c r="J189" s="22" t="s">
        <v>174</v>
      </c>
      <c r="K189" s="22">
        <v>3</v>
      </c>
      <c r="L189" s="22" t="s">
        <v>174</v>
      </c>
    </row>
    <row r="190" spans="1:12" x14ac:dyDescent="0.25">
      <c r="A190" s="30" t="s">
        <v>129</v>
      </c>
      <c r="B190" s="24" t="s">
        <v>504</v>
      </c>
      <c r="C190" s="21" t="s">
        <v>290</v>
      </c>
      <c r="D190" s="25" t="s">
        <v>344</v>
      </c>
      <c r="E190" s="26">
        <v>43465</v>
      </c>
      <c r="F190" s="22">
        <v>8.7999999999999995E-2</v>
      </c>
      <c r="H190" s="22" t="s">
        <v>505</v>
      </c>
    </row>
    <row r="191" spans="1:12" x14ac:dyDescent="0.25">
      <c r="A191" s="21" t="s">
        <v>245</v>
      </c>
      <c r="B191" s="24" t="s">
        <v>506</v>
      </c>
      <c r="C191" s="21" t="s">
        <v>285</v>
      </c>
      <c r="D191" s="21" t="s">
        <v>286</v>
      </c>
      <c r="F191" s="22">
        <v>0.1</v>
      </c>
      <c r="I191" s="22">
        <v>2</v>
      </c>
      <c r="J191" s="22" t="s">
        <v>179</v>
      </c>
    </row>
    <row r="192" spans="1:12" x14ac:dyDescent="0.25">
      <c r="A192" s="21" t="s">
        <v>130</v>
      </c>
      <c r="B192" s="24" t="s">
        <v>507</v>
      </c>
      <c r="C192" s="21" t="s">
        <v>285</v>
      </c>
      <c r="D192" s="25"/>
      <c r="E192" s="26"/>
      <c r="H192" s="22" t="s">
        <v>569</v>
      </c>
      <c r="I192" s="22">
        <v>1</v>
      </c>
      <c r="J192" s="22" t="s">
        <v>182</v>
      </c>
    </row>
    <row r="193" spans="1:12" x14ac:dyDescent="0.25">
      <c r="A193" s="21" t="s">
        <v>131</v>
      </c>
      <c r="B193" s="24" t="s">
        <v>508</v>
      </c>
      <c r="C193" s="21" t="s">
        <v>285</v>
      </c>
      <c r="D193" s="25"/>
      <c r="E193" s="26"/>
      <c r="H193" s="22" t="s">
        <v>569</v>
      </c>
      <c r="I193" s="22">
        <v>1</v>
      </c>
      <c r="J193" s="22" t="s">
        <v>182</v>
      </c>
    </row>
    <row r="194" spans="1:12" x14ac:dyDescent="0.25">
      <c r="A194" s="21" t="s">
        <v>132</v>
      </c>
      <c r="B194" s="24" t="s">
        <v>509</v>
      </c>
      <c r="C194" s="21" t="s">
        <v>285</v>
      </c>
      <c r="D194" s="25" t="s">
        <v>286</v>
      </c>
      <c r="E194" s="26">
        <v>37811</v>
      </c>
      <c r="F194" s="22">
        <v>2.0000000000000001E-4</v>
      </c>
      <c r="G194" s="22">
        <v>4.0000000000000001E-3</v>
      </c>
      <c r="I194" s="22">
        <v>8</v>
      </c>
      <c r="J194" s="22" t="s">
        <v>510</v>
      </c>
      <c r="K194" s="22">
        <v>1</v>
      </c>
      <c r="L194" s="22" t="s">
        <v>174</v>
      </c>
    </row>
    <row r="195" spans="1:12" x14ac:dyDescent="0.25">
      <c r="A195" s="21" t="s">
        <v>133</v>
      </c>
      <c r="B195" s="24" t="s">
        <v>511</v>
      </c>
      <c r="C195" s="21" t="s">
        <v>285</v>
      </c>
      <c r="D195" s="25" t="s">
        <v>286</v>
      </c>
      <c r="E195" s="26">
        <v>38421</v>
      </c>
      <c r="F195" s="22">
        <v>5.0000000000000001E-3</v>
      </c>
      <c r="I195" s="22">
        <v>7</v>
      </c>
      <c r="J195" s="22" t="s">
        <v>178</v>
      </c>
    </row>
    <row r="196" spans="1:12" x14ac:dyDescent="0.25">
      <c r="A196" s="21" t="s">
        <v>134</v>
      </c>
      <c r="B196" s="24" t="s">
        <v>512</v>
      </c>
      <c r="C196" s="21" t="s">
        <v>338</v>
      </c>
      <c r="D196" s="25" t="s">
        <v>291</v>
      </c>
      <c r="E196" s="26">
        <v>44561</v>
      </c>
      <c r="F196" s="22">
        <v>1.7</v>
      </c>
      <c r="H196" s="22" t="s">
        <v>513</v>
      </c>
    </row>
    <row r="197" spans="1:12" x14ac:dyDescent="0.25">
      <c r="A197" s="21" t="s">
        <v>135</v>
      </c>
      <c r="B197" s="24" t="s">
        <v>514</v>
      </c>
      <c r="C197" s="21" t="s">
        <v>290</v>
      </c>
      <c r="D197" s="25" t="s">
        <v>291</v>
      </c>
      <c r="E197" s="26">
        <v>45626</v>
      </c>
      <c r="F197" s="22">
        <v>0.02</v>
      </c>
      <c r="G197" s="22">
        <v>0.3</v>
      </c>
      <c r="I197" s="22">
        <v>5</v>
      </c>
      <c r="J197" s="22" t="s">
        <v>183</v>
      </c>
      <c r="K197" s="22">
        <v>2</v>
      </c>
      <c r="L197" s="22" t="s">
        <v>193</v>
      </c>
    </row>
    <row r="198" spans="1:12" x14ac:dyDescent="0.25">
      <c r="A198" s="21" t="s">
        <v>136</v>
      </c>
      <c r="B198" s="24" t="s">
        <v>515</v>
      </c>
      <c r="C198" s="21" t="s">
        <v>285</v>
      </c>
      <c r="D198" s="25"/>
      <c r="E198" s="26"/>
      <c r="F198" s="22">
        <v>1E-3</v>
      </c>
      <c r="G198" s="22">
        <v>0.01</v>
      </c>
      <c r="I198" s="22">
        <v>1</v>
      </c>
      <c r="J198" s="22" t="s">
        <v>345</v>
      </c>
      <c r="K198" s="22">
        <v>1</v>
      </c>
      <c r="L198" s="22" t="s">
        <v>345</v>
      </c>
    </row>
    <row r="199" spans="1:12" x14ac:dyDescent="0.25">
      <c r="A199" s="21" t="s">
        <v>246</v>
      </c>
      <c r="B199" s="24" t="s">
        <v>516</v>
      </c>
      <c r="C199" s="21" t="s">
        <v>290</v>
      </c>
      <c r="D199" s="21" t="s">
        <v>291</v>
      </c>
      <c r="E199" s="26">
        <v>48913</v>
      </c>
      <c r="F199" s="22">
        <v>0.12</v>
      </c>
      <c r="G199" s="22">
        <v>0.12</v>
      </c>
      <c r="I199" s="22">
        <v>1</v>
      </c>
      <c r="J199" s="22" t="s">
        <v>201</v>
      </c>
      <c r="K199" s="22">
        <v>1</v>
      </c>
      <c r="L199" s="22" t="s">
        <v>180</v>
      </c>
    </row>
    <row r="200" spans="1:12" x14ac:dyDescent="0.25">
      <c r="A200" s="21" t="s">
        <v>137</v>
      </c>
      <c r="B200" s="24" t="s">
        <v>517</v>
      </c>
      <c r="C200" s="21" t="s">
        <v>285</v>
      </c>
      <c r="D200" s="25" t="s">
        <v>286</v>
      </c>
      <c r="E200" s="26"/>
      <c r="F200" s="22">
        <v>0.1</v>
      </c>
      <c r="I200" s="22">
        <v>1</v>
      </c>
      <c r="J200" s="22" t="s">
        <v>172</v>
      </c>
    </row>
    <row r="201" spans="1:12" x14ac:dyDescent="0.25">
      <c r="A201" s="21" t="s">
        <v>138</v>
      </c>
      <c r="B201" s="24" t="s">
        <v>518</v>
      </c>
      <c r="C201" s="21" t="s">
        <v>285</v>
      </c>
      <c r="D201" s="25" t="s">
        <v>291</v>
      </c>
      <c r="E201" s="26">
        <v>44681</v>
      </c>
      <c r="F201" s="22">
        <v>0.09</v>
      </c>
      <c r="G201" s="22">
        <v>1.8</v>
      </c>
      <c r="I201" s="22">
        <v>4</v>
      </c>
      <c r="J201" s="22" t="s">
        <v>519</v>
      </c>
      <c r="K201" s="22">
        <v>2</v>
      </c>
      <c r="L201" s="22" t="s">
        <v>520</v>
      </c>
    </row>
    <row r="202" spans="1:12" x14ac:dyDescent="0.25">
      <c r="A202" s="21" t="s">
        <v>247</v>
      </c>
      <c r="B202" s="24" t="s">
        <v>521</v>
      </c>
      <c r="C202" s="21" t="s">
        <v>285</v>
      </c>
      <c r="D202" s="21" t="s">
        <v>286</v>
      </c>
    </row>
    <row r="203" spans="1:12" x14ac:dyDescent="0.25">
      <c r="A203" s="21" t="s">
        <v>271</v>
      </c>
      <c r="B203" s="24" t="s">
        <v>522</v>
      </c>
      <c r="C203" s="21" t="s">
        <v>290</v>
      </c>
      <c r="D203" s="21" t="s">
        <v>291</v>
      </c>
      <c r="E203" s="26">
        <v>44773</v>
      </c>
    </row>
    <row r="204" spans="1:12" x14ac:dyDescent="0.25">
      <c r="A204" s="21" t="s">
        <v>139</v>
      </c>
      <c r="B204" s="24" t="s">
        <v>523</v>
      </c>
      <c r="C204" s="21" t="s">
        <v>338</v>
      </c>
      <c r="D204" s="25" t="s">
        <v>286</v>
      </c>
      <c r="E204" s="26">
        <v>39629</v>
      </c>
    </row>
    <row r="205" spans="1:12" x14ac:dyDescent="0.25">
      <c r="A205" s="21" t="s">
        <v>140</v>
      </c>
      <c r="B205" s="24" t="s">
        <v>524</v>
      </c>
      <c r="C205" s="21" t="s">
        <v>290</v>
      </c>
      <c r="D205" s="25"/>
      <c r="E205" s="26"/>
      <c r="F205" s="22">
        <v>1</v>
      </c>
      <c r="I205" s="22">
        <v>1</v>
      </c>
      <c r="J205" s="22" t="s">
        <v>175</v>
      </c>
    </row>
    <row r="206" spans="1:12" x14ac:dyDescent="0.25">
      <c r="A206" s="21" t="s">
        <v>141</v>
      </c>
      <c r="B206" s="24" t="s">
        <v>525</v>
      </c>
      <c r="C206" s="21" t="s">
        <v>290</v>
      </c>
      <c r="D206" s="25" t="s">
        <v>286</v>
      </c>
      <c r="E206" s="26">
        <v>37986</v>
      </c>
      <c r="F206" s="22">
        <v>0.2</v>
      </c>
      <c r="I206" s="22">
        <v>2</v>
      </c>
      <c r="J206" s="22" t="s">
        <v>175</v>
      </c>
    </row>
    <row r="207" spans="1:12" x14ac:dyDescent="0.25">
      <c r="A207" s="21" t="s">
        <v>142</v>
      </c>
      <c r="B207" s="24" t="s">
        <v>526</v>
      </c>
      <c r="C207" s="21" t="s">
        <v>290</v>
      </c>
      <c r="D207" s="25" t="s">
        <v>286</v>
      </c>
      <c r="E207" s="26"/>
      <c r="F207" s="22">
        <v>0.25</v>
      </c>
      <c r="I207" s="22">
        <v>1</v>
      </c>
      <c r="J207" s="22" t="s">
        <v>175</v>
      </c>
    </row>
    <row r="208" spans="1:12" x14ac:dyDescent="0.25">
      <c r="A208" s="21" t="s">
        <v>143</v>
      </c>
      <c r="B208" s="24" t="s">
        <v>527</v>
      </c>
      <c r="C208" s="21" t="s">
        <v>285</v>
      </c>
      <c r="D208" s="25" t="s">
        <v>286</v>
      </c>
      <c r="E208" s="26"/>
    </row>
    <row r="209" spans="1:10" x14ac:dyDescent="0.25">
      <c r="A209" s="21" t="s">
        <v>144</v>
      </c>
      <c r="B209" s="24" t="s">
        <v>528</v>
      </c>
      <c r="C209" s="21" t="s">
        <v>338</v>
      </c>
      <c r="D209" s="25" t="s">
        <v>286</v>
      </c>
      <c r="E209" s="26">
        <v>43453</v>
      </c>
      <c r="F209" s="22">
        <v>1</v>
      </c>
      <c r="I209" s="22">
        <v>6</v>
      </c>
      <c r="J209" s="22" t="s">
        <v>529</v>
      </c>
    </row>
    <row r="210" spans="1:10" x14ac:dyDescent="0.25">
      <c r="A210" s="21" t="s">
        <v>248</v>
      </c>
      <c r="B210" s="24" t="s">
        <v>530</v>
      </c>
      <c r="C210" s="21" t="s">
        <v>285</v>
      </c>
      <c r="D210" s="21" t="s">
        <v>286</v>
      </c>
      <c r="F210" s="22">
        <v>0.01</v>
      </c>
      <c r="I210" s="22">
        <v>1</v>
      </c>
      <c r="J210" s="22" t="s">
        <v>201</v>
      </c>
    </row>
    <row r="211" spans="1:10" x14ac:dyDescent="0.25">
      <c r="A211" s="21" t="s">
        <v>145</v>
      </c>
      <c r="B211" s="24" t="s">
        <v>531</v>
      </c>
      <c r="C211" s="21" t="s">
        <v>290</v>
      </c>
      <c r="D211" s="25" t="s">
        <v>291</v>
      </c>
      <c r="E211" s="26">
        <v>45838</v>
      </c>
    </row>
    <row r="212" spans="1:10" x14ac:dyDescent="0.25">
      <c r="A212" s="21" t="s">
        <v>249</v>
      </c>
      <c r="B212" s="24" t="s">
        <v>532</v>
      </c>
      <c r="C212" s="21" t="s">
        <v>290</v>
      </c>
      <c r="D212" s="25" t="s">
        <v>291</v>
      </c>
      <c r="E212" s="26">
        <v>45504</v>
      </c>
    </row>
    <row r="213" spans="1:10" x14ac:dyDescent="0.25">
      <c r="A213" s="21" t="s">
        <v>250</v>
      </c>
      <c r="B213" s="24" t="s">
        <v>533</v>
      </c>
      <c r="C213" s="21" t="s">
        <v>285</v>
      </c>
      <c r="D213" s="21" t="s">
        <v>286</v>
      </c>
    </row>
    <row r="214" spans="1:10" x14ac:dyDescent="0.25">
      <c r="A214" s="21" t="s">
        <v>146</v>
      </c>
      <c r="B214" s="24" t="s">
        <v>534</v>
      </c>
      <c r="C214" s="21" t="s">
        <v>290</v>
      </c>
      <c r="D214" s="25" t="s">
        <v>291</v>
      </c>
      <c r="E214" s="26">
        <v>47848</v>
      </c>
    </row>
    <row r="215" spans="1:10" x14ac:dyDescent="0.25">
      <c r="A215" s="21" t="s">
        <v>147</v>
      </c>
      <c r="B215" s="24" t="s">
        <v>535</v>
      </c>
      <c r="C215" s="21" t="s">
        <v>338</v>
      </c>
      <c r="D215" s="25" t="s">
        <v>291</v>
      </c>
      <c r="E215" s="26">
        <v>44681</v>
      </c>
    </row>
    <row r="216" spans="1:10" x14ac:dyDescent="0.25">
      <c r="A216" s="21" t="s">
        <v>148</v>
      </c>
      <c r="B216" s="24" t="s">
        <v>536</v>
      </c>
      <c r="C216" s="21" t="s">
        <v>338</v>
      </c>
      <c r="D216" s="25" t="s">
        <v>286</v>
      </c>
      <c r="E216" s="26">
        <v>43461</v>
      </c>
      <c r="F216" s="22">
        <v>0.15</v>
      </c>
      <c r="G216" s="22">
        <v>2.7</v>
      </c>
      <c r="H216" s="22" t="s">
        <v>569</v>
      </c>
    </row>
    <row r="217" spans="1:10" x14ac:dyDescent="0.25">
      <c r="A217" s="21" t="s">
        <v>149</v>
      </c>
      <c r="B217" s="24" t="s">
        <v>537</v>
      </c>
      <c r="C217" s="21" t="s">
        <v>338</v>
      </c>
      <c r="D217" s="25" t="s">
        <v>286</v>
      </c>
      <c r="E217" s="26"/>
      <c r="F217" s="22">
        <v>0.4</v>
      </c>
      <c r="I217" s="22">
        <v>1</v>
      </c>
      <c r="J217" s="22" t="s">
        <v>172</v>
      </c>
    </row>
    <row r="218" spans="1:10" x14ac:dyDescent="0.25">
      <c r="A218" s="21" t="s">
        <v>251</v>
      </c>
      <c r="B218" s="24" t="s">
        <v>538</v>
      </c>
      <c r="C218" s="21" t="s">
        <v>290</v>
      </c>
      <c r="D218" s="21" t="s">
        <v>291</v>
      </c>
      <c r="E218" s="26">
        <v>44530</v>
      </c>
    </row>
    <row r="219" spans="1:10" x14ac:dyDescent="0.25">
      <c r="A219" s="21" t="s">
        <v>150</v>
      </c>
      <c r="B219" s="24" t="s">
        <v>539</v>
      </c>
      <c r="C219" s="21" t="s">
        <v>290</v>
      </c>
      <c r="D219" s="25"/>
      <c r="E219" s="26"/>
      <c r="F219" s="22">
        <v>0.01</v>
      </c>
      <c r="I219" s="22">
        <v>1</v>
      </c>
      <c r="J219" s="22" t="s">
        <v>172</v>
      </c>
    </row>
    <row r="220" spans="1:10" x14ac:dyDescent="0.25">
      <c r="A220" s="21" t="s">
        <v>151</v>
      </c>
      <c r="B220" s="24" t="s">
        <v>540</v>
      </c>
      <c r="C220" s="21" t="s">
        <v>290</v>
      </c>
      <c r="D220" s="25" t="s">
        <v>286</v>
      </c>
      <c r="E220" s="26"/>
    </row>
    <row r="221" spans="1:10" x14ac:dyDescent="0.25">
      <c r="A221" s="21" t="s">
        <v>152</v>
      </c>
      <c r="B221" s="24" t="s">
        <v>541</v>
      </c>
      <c r="C221" s="21" t="s">
        <v>290</v>
      </c>
      <c r="D221" s="25" t="s">
        <v>286</v>
      </c>
      <c r="E221" s="26">
        <v>38605</v>
      </c>
      <c r="F221" s="22">
        <v>1</v>
      </c>
      <c r="G221" s="22">
        <v>4</v>
      </c>
      <c r="H221" s="22" t="s">
        <v>568</v>
      </c>
    </row>
    <row r="222" spans="1:10" x14ac:dyDescent="0.25">
      <c r="A222" s="21" t="s">
        <v>153</v>
      </c>
      <c r="B222" s="24" t="s">
        <v>542</v>
      </c>
      <c r="C222" s="21" t="s">
        <v>290</v>
      </c>
      <c r="D222" s="25" t="s">
        <v>291</v>
      </c>
      <c r="E222" s="26">
        <v>47848</v>
      </c>
      <c r="F222" s="22">
        <v>0.05</v>
      </c>
      <c r="I222" s="22">
        <v>1</v>
      </c>
      <c r="J222" s="22" t="s">
        <v>203</v>
      </c>
    </row>
    <row r="223" spans="1:10" x14ac:dyDescent="0.25">
      <c r="A223" s="21" t="s">
        <v>154</v>
      </c>
      <c r="B223" s="24" t="s">
        <v>543</v>
      </c>
      <c r="C223" s="21" t="s">
        <v>338</v>
      </c>
      <c r="D223" s="25" t="s">
        <v>291</v>
      </c>
      <c r="E223" s="26">
        <v>44804</v>
      </c>
      <c r="F223" s="22">
        <v>0.24</v>
      </c>
      <c r="H223" s="22" t="s">
        <v>513</v>
      </c>
    </row>
    <row r="224" spans="1:10" x14ac:dyDescent="0.25">
      <c r="A224" s="21" t="s">
        <v>155</v>
      </c>
      <c r="B224" s="24" t="s">
        <v>544</v>
      </c>
      <c r="C224" s="21" t="s">
        <v>285</v>
      </c>
      <c r="D224" s="25" t="s">
        <v>291</v>
      </c>
      <c r="E224" s="26">
        <v>45535</v>
      </c>
    </row>
    <row r="225" spans="1:12" x14ac:dyDescent="0.25">
      <c r="A225" s="21" t="s">
        <v>156</v>
      </c>
      <c r="B225" s="24" t="s">
        <v>545</v>
      </c>
      <c r="C225" s="21" t="s">
        <v>285</v>
      </c>
      <c r="D225" s="25" t="s">
        <v>286</v>
      </c>
      <c r="E225" s="26"/>
    </row>
    <row r="226" spans="1:12" x14ac:dyDescent="0.25">
      <c r="A226" s="21" t="s">
        <v>157</v>
      </c>
      <c r="B226" s="24" t="s">
        <v>546</v>
      </c>
      <c r="C226" s="21" t="s">
        <v>290</v>
      </c>
      <c r="D226" s="25" t="s">
        <v>286</v>
      </c>
      <c r="E226" s="26"/>
    </row>
    <row r="227" spans="1:12" x14ac:dyDescent="0.25">
      <c r="A227" s="21" t="s">
        <v>158</v>
      </c>
      <c r="B227" s="24" t="s">
        <v>547</v>
      </c>
      <c r="C227" s="21" t="s">
        <v>290</v>
      </c>
      <c r="D227" s="25" t="s">
        <v>291</v>
      </c>
      <c r="E227" s="26">
        <v>45657</v>
      </c>
      <c r="F227" s="22">
        <v>0.2</v>
      </c>
      <c r="G227" s="22">
        <v>0.5</v>
      </c>
      <c r="I227" s="22">
        <v>7</v>
      </c>
      <c r="J227" s="22" t="s">
        <v>548</v>
      </c>
      <c r="K227" s="22">
        <v>4</v>
      </c>
      <c r="L227" s="22" t="s">
        <v>193</v>
      </c>
    </row>
    <row r="228" spans="1:12" x14ac:dyDescent="0.25">
      <c r="A228" s="21" t="s">
        <v>159</v>
      </c>
      <c r="B228" s="24" t="s">
        <v>549</v>
      </c>
      <c r="C228" s="21" t="s">
        <v>290</v>
      </c>
      <c r="D228" s="25" t="s">
        <v>286</v>
      </c>
      <c r="E228" s="26">
        <v>37580</v>
      </c>
      <c r="F228" s="22">
        <v>6.5000000000000002E-2</v>
      </c>
      <c r="G228" s="23">
        <v>0.34</v>
      </c>
      <c r="H228" s="22" t="s">
        <v>569</v>
      </c>
    </row>
    <row r="229" spans="1:12" x14ac:dyDescent="0.25">
      <c r="A229" s="21" t="s">
        <v>160</v>
      </c>
      <c r="B229" s="24" t="s">
        <v>550</v>
      </c>
      <c r="C229" s="21" t="s">
        <v>285</v>
      </c>
      <c r="D229" s="25" t="s">
        <v>286</v>
      </c>
      <c r="E229" s="26"/>
      <c r="G229" s="23"/>
    </row>
    <row r="230" spans="1:12" x14ac:dyDescent="0.25">
      <c r="A230" s="21" t="s">
        <v>828</v>
      </c>
      <c r="B230" s="21" t="s">
        <v>829</v>
      </c>
      <c r="C230" s="21" t="s">
        <v>338</v>
      </c>
      <c r="D230" s="21" t="s">
        <v>291</v>
      </c>
      <c r="E230" s="26">
        <v>48304</v>
      </c>
      <c r="G230" s="23"/>
    </row>
    <row r="231" spans="1:12" x14ac:dyDescent="0.25">
      <c r="A231" s="21" t="s">
        <v>161</v>
      </c>
      <c r="B231" s="24" t="s">
        <v>551</v>
      </c>
      <c r="C231" s="21" t="s">
        <v>285</v>
      </c>
      <c r="D231" s="25" t="s">
        <v>344</v>
      </c>
      <c r="E231" s="26">
        <v>43864</v>
      </c>
      <c r="F231" s="22">
        <v>8.3000000000000001E-3</v>
      </c>
      <c r="G231" s="23"/>
      <c r="H231" s="22" t="s">
        <v>368</v>
      </c>
    </row>
    <row r="232" spans="1:12" x14ac:dyDescent="0.25">
      <c r="A232" s="21" t="s">
        <v>162</v>
      </c>
      <c r="B232" s="24" t="s">
        <v>552</v>
      </c>
      <c r="C232" s="21" t="s">
        <v>285</v>
      </c>
      <c r="D232" s="25" t="s">
        <v>344</v>
      </c>
      <c r="E232" s="26">
        <v>43585</v>
      </c>
      <c r="F232" s="22">
        <v>8.3000000000000001E-3</v>
      </c>
      <c r="G232" s="23"/>
      <c r="H232" s="22" t="s">
        <v>368</v>
      </c>
    </row>
    <row r="233" spans="1:12" x14ac:dyDescent="0.25">
      <c r="A233" s="21" t="s">
        <v>252</v>
      </c>
      <c r="B233" s="24" t="s">
        <v>553</v>
      </c>
      <c r="C233" s="21" t="s">
        <v>290</v>
      </c>
      <c r="D233" s="21" t="s">
        <v>286</v>
      </c>
      <c r="G233" s="23"/>
    </row>
    <row r="234" spans="1:12" x14ac:dyDescent="0.25">
      <c r="A234" s="21" t="s">
        <v>163</v>
      </c>
      <c r="B234" s="24" t="s">
        <v>554</v>
      </c>
      <c r="C234" s="21" t="s">
        <v>338</v>
      </c>
      <c r="D234" s="25" t="s">
        <v>344</v>
      </c>
      <c r="E234" s="26">
        <v>43403</v>
      </c>
      <c r="G234" s="23"/>
    </row>
    <row r="235" spans="1:12" x14ac:dyDescent="0.25">
      <c r="A235" s="21" t="s">
        <v>253</v>
      </c>
      <c r="B235" s="24" t="s">
        <v>555</v>
      </c>
      <c r="C235" s="21" t="s">
        <v>290</v>
      </c>
      <c r="D235" s="21" t="s">
        <v>286</v>
      </c>
      <c r="G235" s="23"/>
    </row>
    <row r="236" spans="1:12" x14ac:dyDescent="0.25">
      <c r="A236" s="21" t="s">
        <v>254</v>
      </c>
      <c r="B236" s="24" t="s">
        <v>556</v>
      </c>
      <c r="C236" s="21" t="s">
        <v>285</v>
      </c>
      <c r="D236" s="25" t="s">
        <v>286</v>
      </c>
      <c r="E236" s="26"/>
      <c r="F236" s="22">
        <v>0.01</v>
      </c>
      <c r="G236" s="23"/>
      <c r="H236" s="22" t="s">
        <v>569</v>
      </c>
    </row>
    <row r="237" spans="1:12" x14ac:dyDescent="0.25">
      <c r="A237" s="21" t="s">
        <v>255</v>
      </c>
      <c r="B237" s="24" t="s">
        <v>557</v>
      </c>
      <c r="C237" s="21" t="s">
        <v>285</v>
      </c>
      <c r="D237" s="25"/>
      <c r="E237" s="26"/>
      <c r="F237" s="22">
        <v>2.5000000000000001E-2</v>
      </c>
      <c r="G237" s="23"/>
      <c r="H237" s="22" t="s">
        <v>569</v>
      </c>
    </row>
    <row r="238" spans="1:12" x14ac:dyDescent="0.25">
      <c r="A238" s="21" t="s">
        <v>164</v>
      </c>
      <c r="B238" s="24" t="s">
        <v>558</v>
      </c>
      <c r="C238" s="21" t="s">
        <v>285</v>
      </c>
      <c r="D238" s="25"/>
      <c r="E238" s="26"/>
      <c r="G238" s="23"/>
    </row>
    <row r="239" spans="1:12" x14ac:dyDescent="0.25">
      <c r="A239" s="21" t="s">
        <v>256</v>
      </c>
      <c r="B239" s="24" t="s">
        <v>559</v>
      </c>
      <c r="C239" s="21" t="s">
        <v>290</v>
      </c>
      <c r="D239" s="21" t="s">
        <v>344</v>
      </c>
      <c r="E239" s="26">
        <v>43585</v>
      </c>
      <c r="G239" s="23"/>
    </row>
    <row r="240" spans="1:12" x14ac:dyDescent="0.25">
      <c r="A240" s="21" t="s">
        <v>165</v>
      </c>
      <c r="B240" s="24" t="s">
        <v>560</v>
      </c>
      <c r="C240" s="21" t="s">
        <v>285</v>
      </c>
      <c r="D240" s="25"/>
      <c r="E240" s="26"/>
      <c r="G240" s="23"/>
    </row>
    <row r="241" spans="1:8" x14ac:dyDescent="0.25">
      <c r="A241" s="21" t="s">
        <v>166</v>
      </c>
      <c r="B241" s="24" t="s">
        <v>561</v>
      </c>
      <c r="C241" s="21" t="s">
        <v>290</v>
      </c>
      <c r="D241" s="25" t="s">
        <v>291</v>
      </c>
      <c r="E241" s="26">
        <v>44561</v>
      </c>
      <c r="F241" s="22">
        <v>0.67</v>
      </c>
      <c r="G241" s="23"/>
      <c r="H241" s="22" t="s">
        <v>505</v>
      </c>
    </row>
    <row r="242" spans="1:8" x14ac:dyDescent="0.25">
      <c r="A242" s="21" t="s">
        <v>257</v>
      </c>
      <c r="B242" s="24" t="s">
        <v>562</v>
      </c>
      <c r="C242" s="21" t="s">
        <v>290</v>
      </c>
      <c r="D242" s="21" t="s">
        <v>344</v>
      </c>
      <c r="E242" s="26">
        <v>42369</v>
      </c>
      <c r="G242" s="23"/>
    </row>
    <row r="243" spans="1:8" x14ac:dyDescent="0.25">
      <c r="A243" s="21" t="s">
        <v>167</v>
      </c>
      <c r="B243" s="24" t="s">
        <v>563</v>
      </c>
      <c r="C243" s="21" t="s">
        <v>300</v>
      </c>
      <c r="D243" s="25"/>
      <c r="E243" s="26"/>
      <c r="G243" s="23"/>
    </row>
    <row r="244" spans="1:8" x14ac:dyDescent="0.25">
      <c r="A244" s="21" t="s">
        <v>168</v>
      </c>
      <c r="B244" s="24" t="s">
        <v>564</v>
      </c>
      <c r="C244" s="21" t="s">
        <v>290</v>
      </c>
      <c r="D244" s="25" t="s">
        <v>286</v>
      </c>
      <c r="E244" s="26"/>
      <c r="G244" s="23"/>
    </row>
    <row r="245" spans="1:8" x14ac:dyDescent="0.25">
      <c r="A245" s="21" t="s">
        <v>169</v>
      </c>
      <c r="B245" s="24" t="s">
        <v>565</v>
      </c>
      <c r="C245" s="21" t="s">
        <v>290</v>
      </c>
      <c r="D245" s="25" t="s">
        <v>344</v>
      </c>
      <c r="E245" s="26">
        <v>40354</v>
      </c>
      <c r="F245" s="22">
        <v>0.03</v>
      </c>
      <c r="G245" s="23"/>
      <c r="H245" s="22" t="s">
        <v>568</v>
      </c>
    </row>
    <row r="246" spans="1:8" x14ac:dyDescent="0.25">
      <c r="A246" s="21" t="s">
        <v>258</v>
      </c>
      <c r="B246" s="24" t="s">
        <v>566</v>
      </c>
      <c r="C246" s="21" t="s">
        <v>338</v>
      </c>
      <c r="D246" s="21" t="s">
        <v>286</v>
      </c>
      <c r="G246" s="23"/>
    </row>
    <row r="247" spans="1:8" x14ac:dyDescent="0.25">
      <c r="A247" s="21" t="s">
        <v>170</v>
      </c>
      <c r="B247" s="24" t="s">
        <v>567</v>
      </c>
      <c r="C247" s="21" t="s">
        <v>338</v>
      </c>
      <c r="D247" s="25" t="s">
        <v>291</v>
      </c>
      <c r="E247" s="26">
        <v>44681</v>
      </c>
      <c r="G247" s="23"/>
    </row>
  </sheetData>
  <hyperlinks>
    <hyperlink ref="B184" r:id="rId1" display="https://commonchemistry.cas.org/detail?ref=111991-09-4" xr:uid="{381C3FF1-903F-4B06-B600-153DF06C0BB1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Readme</vt:lpstr>
      <vt:lpstr>Annex1_SW</vt:lpstr>
      <vt:lpstr>Annex2_GW</vt:lpstr>
      <vt:lpstr>Annex 3</vt:lpstr>
      <vt:lpstr>Annex 4</vt:lpstr>
    </vt:vector>
  </TitlesOfParts>
  <Company>European Environment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Gasper Subelj</dc:creator>
  <cp:lastModifiedBy>Jeanette Völker</cp:lastModifiedBy>
  <dcterms:created xsi:type="dcterms:W3CDTF">2021-05-31T04:30:36Z</dcterms:created>
  <dcterms:modified xsi:type="dcterms:W3CDTF">2022-07-28T13:21:44Z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97301bb643c34cf0ac86d3907597ad96</vt:lpwstr>
  </property>
</Properties>
</file>